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Documentos\Nueva carpeta\2023\12 DICIEMBRE 23\"/>
    </mc:Choice>
  </mc:AlternateContent>
  <bookViews>
    <workbookView minimized="1" xWindow="0" yWindow="0" windowWidth="20490" windowHeight="7155" tabRatio="595" firstSheet="2" activeTab="5"/>
  </bookViews>
  <sheets>
    <sheet name="DESCONOCIDOS 2006" sheetId="6" r:id="rId1"/>
    <sheet name="DESCONOCIDOS 2007" sheetId="5" r:id="rId2"/>
    <sheet name="DESCONOCIDOS  2008" sheetId="4" r:id="rId3"/>
    <sheet name="DESCONOCIDOS 2009 " sheetId="2" r:id="rId4"/>
    <sheet name="DESCONOCIDOS 2010" sheetId="3" r:id="rId5"/>
    <sheet name="DESCONOCIDOS 2011" sheetId="1" r:id="rId6"/>
  </sheets>
  <calcPr calcId="152511"/>
</workbook>
</file>

<file path=xl/calcChain.xml><?xml version="1.0" encoding="utf-8"?>
<calcChain xmlns="http://schemas.openxmlformats.org/spreadsheetml/2006/main">
  <c r="A10" i="3" l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B11" i="2" l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A10" i="4"/>
  <c r="A11" i="4" s="1"/>
  <c r="A12" i="4" s="1"/>
  <c r="A13" i="4" s="1"/>
  <c r="A14" i="4" l="1"/>
  <c r="A15" i="4" s="1"/>
  <c r="A16" i="4" s="1"/>
  <c r="A17" i="4" s="1"/>
  <c r="A18" i="4" s="1"/>
  <c r="A19" i="4" s="1"/>
  <c r="A20" i="4" s="1"/>
  <c r="A21" i="4" s="1"/>
  <c r="A22" i="4" s="1"/>
  <c r="A23" i="4" s="1"/>
  <c r="B33" i="2" l="1"/>
  <c r="B34" i="2" s="1"/>
  <c r="B35" i="2" s="1"/>
  <c r="A24" i="4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10" i="5"/>
  <c r="A11" i="5" s="1"/>
  <c r="A12" i="5" s="1"/>
  <c r="A13" i="5" s="1"/>
  <c r="A14" i="5" s="1"/>
  <c r="A15" i="5" s="1"/>
  <c r="A16" i="5" s="1"/>
  <c r="A17" i="5" s="1"/>
  <c r="B36" i="2" l="1"/>
  <c r="B37" i="2" s="1"/>
  <c r="B38" i="2" s="1"/>
  <c r="B39" i="2" s="1"/>
  <c r="B40" i="2" s="1"/>
  <c r="B41" i="2" s="1"/>
  <c r="B42" i="2" s="1"/>
  <c r="B43" i="2" s="1"/>
  <c r="B44" i="2" s="1"/>
  <c r="B45" i="2" s="1"/>
  <c r="A38" i="4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18" i="5"/>
  <c r="A19" i="5" s="1"/>
  <c r="A20" i="5" s="1"/>
  <c r="A21" i="5" s="1"/>
  <c r="B46" i="2" l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A52" i="4"/>
  <c r="A53" i="4" s="1"/>
  <c r="A22" i="5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l="1"/>
  <c r="A58" i="5" s="1"/>
  <c r="A59" i="5" s="1"/>
  <c r="A60" i="5" s="1"/>
  <c r="A61" i="5" s="1"/>
  <c r="A62" i="5" s="1"/>
  <c r="A63" i="5" s="1"/>
  <c r="A64" i="5" s="1"/>
  <c r="A65" i="5" s="1"/>
  <c r="A54" i="4"/>
  <c r="A55" i="4" s="1"/>
  <c r="A56" i="4" l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</calcChain>
</file>

<file path=xl/sharedStrings.xml><?xml version="1.0" encoding="utf-8"?>
<sst xmlns="http://schemas.openxmlformats.org/spreadsheetml/2006/main" count="930" uniqueCount="175">
  <si>
    <t>C</t>
  </si>
  <si>
    <t>D</t>
  </si>
  <si>
    <t>5 SEXO</t>
  </si>
  <si>
    <t>2 FECHA DE INGRESO</t>
  </si>
  <si>
    <t>4 CONDICIÓN DEL CADÁVER O RESTO HUMANO</t>
  </si>
  <si>
    <t>SIN DATO</t>
  </si>
  <si>
    <t xml:space="preserve">SIN DATO </t>
  </si>
  <si>
    <t xml:space="preserve">CAUSA DE MUERTE </t>
  </si>
  <si>
    <t>HERIDA POR PROYECTIL DISPARADO POR ARMA DE FUEGO</t>
  </si>
  <si>
    <t>ANEMIA CRONICA AGUDIZADA Y DESEQUILIBRIO HIDROELECTROLITICO CONSECUTIVO A SANGRADO DE TUBO DIGESTIVO ALTO SECUNDARIO A CIRROSIS HEPÀTICA ALCOHOL NUTRICIONAL</t>
  </si>
  <si>
    <t>25/O6/2011</t>
  </si>
  <si>
    <t>5----10</t>
  </si>
  <si>
    <t>INDETERMINADA</t>
  </si>
  <si>
    <t>5---10</t>
  </si>
  <si>
    <t>INFARTO AGUDO AL MIOCARDIO</t>
  </si>
  <si>
    <t>HEMATOMA SUBDURAL GENERALIZADO NO TRAUMATICO</t>
  </si>
  <si>
    <t>07(08/2011</t>
  </si>
  <si>
    <t xml:space="preserve">CONTUSION PULMONAR CONSECUTIVA  A TRAUMATISMO TORACICO SEVERO </t>
  </si>
  <si>
    <t xml:space="preserve">ASFIXIA POR MECANISMO DE BRONCOASPIRACIÒN </t>
  </si>
  <si>
    <t xml:space="preserve">ANEMIA AGUDA SECUNDARIA A LACERACIÒN PULMONAR, HEPATICA Y ESPLENICA CONSECUTIVA A TRAUMA PROFUNDO CERRADO DE TORAX Y ABDOMEN </t>
  </si>
  <si>
    <t xml:space="preserve">LACERACION CEREBRAL CONSECUTIVA A FRACTURA MULTIFRAGMENTARIA DE CRANEO POR TRAUMATISMO CRANEOENCEFALICO SEVERO </t>
  </si>
  <si>
    <t>SECCIÒN MEDULAR CONSECUTIVA A  A LUXACIÒN OCCIPITO-ATLOIDEA</t>
  </si>
  <si>
    <t>INFARTO AGUDO AL MIOCARDIO Y DESNUTRICIÒN SEVERA</t>
  </si>
  <si>
    <t xml:space="preserve">ANEMIA AGUDA SECUNDARIA A PERFORACION DEL PAQUETE NEUROMUSCULAR DEL CUELLO DEL LADO IZQUIERDO CONSECUTIVA A PROYECTIL DISPARADO POR ARMA DE FUEGO </t>
  </si>
  <si>
    <t xml:space="preserve">ACCIDENTE AUTOMOVILISTICO </t>
  </si>
  <si>
    <t>LACERACION CEREBRAL Y FRACTURA Y HUNDIMIENTO DE CRANEO CONSECUTIVO A TRAUMATISMO CRANEOENCEFALICO</t>
  </si>
  <si>
    <t>25/11/201</t>
  </si>
  <si>
    <t>FUE LOCALIZADO SIN VIDA CON GOLPES CONTUSOS</t>
  </si>
  <si>
    <t xml:space="preserve">LACERACION PULMONAR DERECHA Y ESTALLAMIENTO DE HÌGADO CONSECUTIVO A CONTUSION PROFUNDA CERRADA DE TORAX Y ABDOMEN    </t>
  </si>
  <si>
    <t xml:space="preserve">ANEMIA AGUDA CONSECUTIVA A LACERACIÒN CARDIACA PULMONAR Y HEPATICA CONSECUTIVA A  HERIDA PRODUCIDA POR PROYECTIL MULTIPLE DISPARADO POR ARMA DE FUEGO </t>
  </si>
  <si>
    <t>ANEMAIA AGUDA SECUNDARIA A LACERACIÒN CARDIACA CONSECUTIVA A HERIDA POR ARMA PUNZOCORTANTE PENETRANTE DE CAVIDAD TORACICA</t>
  </si>
  <si>
    <t>CONJUNTO DE TRAUMATISMOS CRANEO TORACO ABDOMINAL</t>
  </si>
  <si>
    <t xml:space="preserve">ASFIXIA POR SUMERSIÒN </t>
  </si>
  <si>
    <t>LACERACIÒN CEREBRAL Y FRACTURA DE BASE DE CRANEO CONSECUTIVAS A HERIDA PENETRANTE PRODUCIDA POR PTOYECTIL DISPARADO POR ARMA DE FUEGO Y CON QUEMADURAS DE SEGUNDO Y TERCER GRADO EN LA TOTALIDAD DE SU SUPERFICIE CORPORAL</t>
  </si>
  <si>
    <t>2---5--10</t>
  </si>
  <si>
    <t xml:space="preserve">ANEMIA AGUDA SECUNDARIA A LACERACIÒN CARDIACA CONSECUTIVA POR ARMA PUNZO CORTANTE </t>
  </si>
  <si>
    <t>ANEMIA AGUDA CONSECUTIVA A LACERACIÒN DE VASOS DE CUELLO LADO DERECHO, HIGADO MESENTERIO POR ARMA PUNZOCORTANTE</t>
  </si>
  <si>
    <t>SINDATO</t>
  </si>
  <si>
    <t>HEMATOMA SUBDURAL SECUNDARIO A TRAUMATISMO CRANEOENCEFALICO</t>
  </si>
  <si>
    <t>ANEMIA AGUDA SECUNDARIA A RUPTURA DE VÁRICES ESOFÁGICAS</t>
  </si>
  <si>
    <t>TRAUMATISMO CRANEOENCEFALICO CON FRACTURA DE CRANEO, HUNDIMIENTO TEMPORAL IZQUIERDO CON LESIÒN DE MASA ENCEFÀLICA</t>
  </si>
  <si>
    <t>ABSESO HEPATICO</t>
  </si>
  <si>
    <t>5--10</t>
  </si>
  <si>
    <t>2--12</t>
  </si>
  <si>
    <t>*</t>
  </si>
  <si>
    <t>HEMORRAGIA SUBARACNOIDEA GENERALIZADA CONSECUTIVA A FRACTURA DE PISO ANTERIOR DERECHO DE BASE DE CRANEO SECUNDARIO A HERIDA PRODUCIDA POR PROYECTIL DISPARADO POR ARMA DE FUEGO</t>
  </si>
  <si>
    <t>ANEMIA AGUDA SECUNDARIA A LACERACION DE VASOS DE EXTREMIDADES SUPERIORES CONSECUTIVAS A HERIDAS POR OBJETOS CORTANTES</t>
  </si>
  <si>
    <t>3.1--10</t>
  </si>
  <si>
    <t>1--4</t>
  </si>
  <si>
    <t>3--3.1</t>
  </si>
  <si>
    <t>ASFIXIA POR ESTRANGULACION ARMADA</t>
  </si>
  <si>
    <t>6--6.2</t>
  </si>
  <si>
    <t>CIRROSIS HEPATICA ALCOHOLICO-NUTRICIONAL</t>
  </si>
  <si>
    <t>1--6.2</t>
  </si>
  <si>
    <t>2--5</t>
  </si>
  <si>
    <t>//08/2020</t>
  </si>
  <si>
    <t>//09/2020</t>
  </si>
  <si>
    <t>LACERACION MIOCARDIO CONSECUTIVO A CONTUCION PROFUNDA CERRADA A TORAX</t>
  </si>
  <si>
    <t>INFARTO AGUDO ALMIOCARDIO QUEMADURA DE SEGUNDO Y TERCER GRADO EN EL 30% DE LA SUPERFICIE CORPORAL</t>
  </si>
  <si>
    <t>DEGUELLO</t>
  </si>
  <si>
    <t>LACERACION CEREBRAL SECUNDARIA A HERIDA PRODUCIDA POR PROYECTIL DISPARADO POR ARMA DE FUEGO Y PENETRANTE DE CRANEO FACIAL</t>
  </si>
  <si>
    <t>ASFIXIA Y AHORCAMIENTO</t>
  </si>
  <si>
    <t xml:space="preserve">INFARTO AGUDO ALMIOCARDIO  </t>
  </si>
  <si>
    <t>ASFIXIA POR OBSTRUCCION VIAS AEREAS SUPERIORES 2. FALLA ORGANICA CARDIO PULMONAR</t>
  </si>
  <si>
    <t xml:space="preserve">SANGRADO DE TUBO DIJESTIVO ALTO 2. CIROSIS HEPATICA </t>
  </si>
  <si>
    <t>SECCION MEDULAR CARDIACA 2. FRACTURA DE BOVEDA DE CRANEO POR TRAUMATISMO</t>
  </si>
  <si>
    <t>INFARTO AGUDO ALMIOCARDIO</t>
  </si>
  <si>
    <t>ASFIXIA POR BRONCO ASPIRACION</t>
  </si>
  <si>
    <t>HEMATOMA SUBDURAL EPIDORAL GENERALIZADO SECUNDARIO A FRACTURA DE PISO MEDIO Y POSTERIOR CRANEO CONSECUTIVO A RAUMATISMO CRANEOENCEFALICO</t>
  </si>
  <si>
    <t>ASFIXIA POR AHOGAMIENTO</t>
  </si>
  <si>
    <t xml:space="preserve">TRAUMATISMO CRANEOENCEFALICO SEVERO CON EXPOSICION DE MASA ENCEFALICA </t>
  </si>
  <si>
    <t>LACERACION CEREBRAL CONSECUTIVO A HERIDA POR PROYECTIL DISPARADO POR ARMA DE FUEGO</t>
  </si>
  <si>
    <t>ANEMIA AGUDA CONSECUTIVA A CONTRACCION PROFUNDA CERRADA DE TORAX 2. LACERACION CEREBRAL CONSECUTIVO A FRACTURA MULTIPLE DE BOVEDA Y BASE DE CRANEO FACIAL</t>
  </si>
  <si>
    <t>HEMATOMA SUBARACNOIDEA NO TRAUMATICO</t>
  </si>
  <si>
    <t>LACERACION CEREBRAL DEPISO MEDIO DE LA BASE DEL CRANEO CONSECUTIVA A PROYECTIL DISPRADO POR ARMA DE FUEGO</t>
  </si>
  <si>
    <t>ANEMIA AGUDA CONSECUTIVO A CONJUNTO D ETRAUMATISMO PROFUNDO CERRADO CRANEO TORAXICO ABDMEN Y PELVIS</t>
  </si>
  <si>
    <t>HEMATOMA SUBDURAL GENERALIZADO Y LACERACION CEREBRAL CONSECUTIVA A TRAUMATISMO CRANEO ENCEFALICO SEVERO</t>
  </si>
  <si>
    <t>LACERACION CEREBRAL CONSECUTIVA A HERIDA DE PROYECTIL DISPARADO POR ERMA DE FEGO PENETRANTE DE CAVIDAD CRANEAL</t>
  </si>
  <si>
    <t xml:space="preserve">ASFIXIA POR MECANISMO DE EXTRANGULACION 2. HEMATOMA SUBARAGNOIDEO SECUNDARIO A TRAUMATISMO DE BASE DE CRANEO CONSECUTIVO A TRAUMATISMO CRANEOENCEFALICO </t>
  </si>
  <si>
    <t>CONJESTION VISERAL GENERALIZADA A ETILOGIA A DETERMINAR</t>
  </si>
  <si>
    <t xml:space="preserve">ANEMIA AGUDA CONSECUTIVO A LACERACION DE MIOCARDIO POR CONTUCION PROFUNDA CERRADA DE TORAX </t>
  </si>
  <si>
    <t>FRACTURA DE CRANEO  Y TORACICO FACIAL SECUNDARIO A TRAUMATISMO CRANEOENCEFALICO SEVERO</t>
  </si>
  <si>
    <t>ASFIXIA POR BRONCOASPIRACION</t>
  </si>
  <si>
    <t>ASFIXIA POR SOFOCACION 2. CIRROSIS HEPATICA SECUNDARIA A ETILISMO CRONICO</t>
  </si>
  <si>
    <t>CAUSA INDETERMINADA POR AUSENCIA DE FRAGMENTOS BLANDOS Y ORGANOS</t>
  </si>
  <si>
    <t>ASFIXIA POR MECANISMO DE SUMERCION</t>
  </si>
  <si>
    <t>HEMATOMA SUBDURAL DERECHO A TRAUMATISMO CRANEOENCEFALICO SEVERO</t>
  </si>
  <si>
    <t>ANEMIA AGUDA SECUNDARIA A LACERACION RANAL ESPLENICA CONSECUTIVO A HERIDA POR ARMA PUNSO CORTANTE</t>
  </si>
  <si>
    <t>ANEMIA AGUDA CONSECUTIVA A LACERACION DE CAROTIDA EXTERNA DERECHA POR HERIDA PENETRANTE DE CUELLO</t>
  </si>
  <si>
    <t xml:space="preserve">INTERRUPCION D ELA CIRCULACION MATERNO FETAL </t>
  </si>
  <si>
    <t xml:space="preserve">CONJUNTO DE TRAUMATISMOS CRANEO TORACO ABDOMINAL </t>
  </si>
  <si>
    <t xml:space="preserve">CONJUNTO DE TRAUMATISMO CRANEO TORACO ABDOMINO PELVICO </t>
  </si>
  <si>
    <t xml:space="preserve">CONTUCION PROFUNDA DE TORAX </t>
  </si>
  <si>
    <t>ASFIXIA POR SOFOCACION</t>
  </si>
  <si>
    <t>ANEMIA AGUDA CONSECUTIVA A PROYECTIL DISPARADO POR ARMA DE FUEGO PENETRANTE DE CAVIDAD TORACO ABDOMINAL</t>
  </si>
  <si>
    <t xml:space="preserve">TRAUMATISMO CRANEO FACIAL Y TRAUMA PROFUNDO CERRADO TORACO ABDOMINAL </t>
  </si>
  <si>
    <t>APLASTAMIENTO DE CABEZA</t>
  </si>
  <si>
    <t>LACERACION CEREBRAL SECUNDARIO A HERIDA POR PROYECTIL DISPARADO POR ARMA DE FUEGO PENETRANTE DE CRANEO</t>
  </si>
  <si>
    <t xml:space="preserve">ASFIXIA POR SUMERCION </t>
  </si>
  <si>
    <t xml:space="preserve">CONJUNTO D ETRAUMATISMOS CRANEO TORACO ABDOMINALES </t>
  </si>
  <si>
    <t>ANANICION Y DESNUTRICION SEVERA</t>
  </si>
  <si>
    <t>INANICION Y DESNUTRICION SEVERA</t>
  </si>
  <si>
    <t>CONTUSION PROFUNDA CERRADA DE TORAX Y ABDOMEN</t>
  </si>
  <si>
    <t xml:space="preserve">HEMATOMA SUBDURAL GENERALIZADO 2. EDEMA AGUDO CEREBRAL </t>
  </si>
  <si>
    <t>CALCINADO</t>
  </si>
  <si>
    <t>ANEMIA AGUDA CONSECUTIVA A ACERACION PULMONAR HEPATICA Y MESENTERICA SECUNDARIA A CONJUNTO DE TRAUMATISMO TORACO ABDOMINAL PROFUNDO CERRADO</t>
  </si>
  <si>
    <t xml:space="preserve">ANEMIA AGUDA CONSECUTIVA A LACERACION PULMONAR IZQUIERDO CONSECUTIVO PROFUNDO CERRADO DE TORAX Y ABDOMEN </t>
  </si>
  <si>
    <t xml:space="preserve">TRAUMATISMO CRANEOENCEFALICO </t>
  </si>
  <si>
    <t>ANEMIA AGUDA CONSECUTIVA A LACERACION PULMONAR DERECHA Y HEPATICA CONSECUTIVA A HERIDAS PRODUCIDAS POR PROYECTILES DISPARADOS POR ARMA DE FUEGO</t>
  </si>
  <si>
    <t>ANOXIA POR OBSTRUCCION DE VIAS AEREAS SUPERIORES POR MECANISMO DE BRONCOASPIRACION</t>
  </si>
  <si>
    <t xml:space="preserve">CONJUNTO DE TRAUMATISMO CRANEO ENCEFALICO </t>
  </si>
  <si>
    <t>ANEMIA AGUDA SECUNDARIA A DECAPITACION Y MUTILACION DE MIEMBROS PELVICOS</t>
  </si>
  <si>
    <t xml:space="preserve">CONJUNTO DE TRAUMATISMO TORACO ABDOMINALES </t>
  </si>
  <si>
    <t>LACERACION ENCEFALICA CONSECUTIVA A TRAUMATISMO CRANEO FACIAL SEVERO</t>
  </si>
  <si>
    <t>HEMATOMA SUBDURAL SECUNDARIO A TRAUMATISMO CRANEO 2. BRONCOASPIRACION CONSECUTIVA A CAUSA</t>
  </si>
  <si>
    <t>CONJUNTO DE TRAUMATISMOS TORACO ABDOMINALS</t>
  </si>
  <si>
    <t>INTOXICACION POR MONOXIDO DE CARBONO Y QUEMADURAS GRADO EN EL 60% DE SUPERFICIE CORPORAL</t>
  </si>
  <si>
    <t xml:space="preserve">LACERACION ENCEFALICA SECUNDARIA PRODUCIDA POR PROYECTIL DISPARADO POR ARMA DE FUEGO PENETRANTE DE CRANEO </t>
  </si>
  <si>
    <t>LACERACION CEREBRAL CONSECUTIVA A FRACTURA MULTIFRAGMENTARIA DE BOVEDA Y BASE DE CRANEO TRAUMA CRANEO ENCEFALICO SEVERO</t>
  </si>
  <si>
    <t xml:space="preserve">HEMATOMA SUBDURAL BILATERAL  CONSECUTIVO A TRAUMATISMO CERRADO </t>
  </si>
  <si>
    <t xml:space="preserve">ANEMIA AGUDA SECUNDARIA A DEGUELLO </t>
  </si>
  <si>
    <t xml:space="preserve">DEGUELLO Y TCE </t>
  </si>
  <si>
    <t>ANEMIA AGUDA CONSECUTIVA  A LACERACION PULMONAR DERECHA  CONSECUTIVO A HERIDAS PUNZOPENETRANTES DE HEMITORAX DERECHO  Y DOBLE PENETRANTE TORACO ABDOMINAL</t>
  </si>
  <si>
    <t>SD</t>
  </si>
  <si>
    <t xml:space="preserve">ANEMIA AGUDA SECUNDARIA A SANGRADO DE TUBO DIGESTIVO  ALTO CIRROSIS HEPATICA ALCOHOL NUTRICIONAL </t>
  </si>
  <si>
    <t>CIRROSIS HEPATICA</t>
  </si>
  <si>
    <t>LACERACION CEREBRAL DE FRACTURA MULTIPLE DE BOVEDA  Y BASE DE CRANEO CONSECUTIVO A  A PROYECTIL DISPARADO POR ARMA DE FUEGO  PENETRANTES DE CRANEO</t>
  </si>
  <si>
    <t xml:space="preserve">RECIEN NACIDO HIPOXIA GENERALIZADA NO TRAUMATICA POR NACIMIENTO PREMATURO </t>
  </si>
  <si>
    <t>ANEMIA AGUDA SECUNDARIA A RUPTURA  DE VARICES ESOFAGICAS CONSECUTIVA A CIRROSIS HEPATICA</t>
  </si>
  <si>
    <t>INDETERMINADA OSAMENTA</t>
  </si>
  <si>
    <t>INSUFICIENCIA CARDIACA</t>
  </si>
  <si>
    <t>ANEMIA AGUDA CONSECUTIVA A LACERACION CARDIACA Y PULMONAR SECUNDARIA A TRAUMATISMO PROFUNDO CERRADO DE TORAX</t>
  </si>
  <si>
    <t>DESCONOCIDOS AÑO  2006</t>
  </si>
  <si>
    <t xml:space="preserve">DESTINO DEL CADÁVER </t>
  </si>
  <si>
    <t>INTERRUPCION DE LA CIRCULACIÓN FETO PLACENTARIA</t>
  </si>
  <si>
    <t xml:space="preserve">ENTREGADO A FAMILIARES </t>
  </si>
  <si>
    <t xml:space="preserve">SIN REGISTRO </t>
  </si>
  <si>
    <t xml:space="preserve">INHUMADO EN FOSA COMUN </t>
  </si>
  <si>
    <t xml:space="preserve">INTERRUPCION DE LA CIRCULACIÓN MATERNO INFANIL  </t>
  </si>
  <si>
    <t>TRAUMATISMO CRANE ENCEFALICO SEVERO</t>
  </si>
  <si>
    <t>INTERRUPCION DE LA CIRCULACION MATERNO FETAL</t>
  </si>
  <si>
    <t>ASFIXIA POR BRONCOASPIRACIÓN</t>
  </si>
  <si>
    <t>ANEMIA AGUDA SECUNDARIA A HERIDA PENETRANTE DE ABDOMEN PRODUCIDO POR PROYECTIL DISPARADO POR ARMA DE FUEGO</t>
  </si>
  <si>
    <t>5--12</t>
  </si>
  <si>
    <t xml:space="preserve">CIRROSIS HEPATICA ALCOHOLICO NUTRICIONAL </t>
  </si>
  <si>
    <t>10/062/006</t>
  </si>
  <si>
    <t>ANEMIA AGUDA SECUNDARIA A HERIDA PRODUCIDA POR PROYECTIL DE ARMA DE FUEGO</t>
  </si>
  <si>
    <t>CONJUNTO D ETRAUMATISMO CRANEO FACIAL</t>
  </si>
  <si>
    <t>HEMATOMA SUBARACNOIDEO SECUNDARIO A FRACTURA DE BOVEDA CRANEANA LACERACION HEPATICA CAUSADO POR TRAUMATISMO CRANEOENCEFALICO</t>
  </si>
  <si>
    <t>INFARTO ALMIOCARDIO</t>
  </si>
  <si>
    <t>HEMATOMA EPIDORAL SECUNDARIO A TRAUMATISMO CRANEO ENCEFALICO</t>
  </si>
  <si>
    <t xml:space="preserve">TRAUMATISMO CRANE ENCEFALICO </t>
  </si>
  <si>
    <t>LACERACION CEREBRAL</t>
  </si>
  <si>
    <t>ASFIXIA POR OBSTRUCCION DE VIAS AEREAS</t>
  </si>
  <si>
    <t>1--3</t>
  </si>
  <si>
    <t>INDETERMINADA POR PUTREFACCION</t>
  </si>
  <si>
    <t xml:space="preserve">INDETERMINADA  </t>
  </si>
  <si>
    <t xml:space="preserve">DESCONOCIDOS AÑO 2007 </t>
  </si>
  <si>
    <t>SIN REGISTRO</t>
  </si>
  <si>
    <t xml:space="preserve">DESCONOCIDOS AÑO 2008 </t>
  </si>
  <si>
    <t>ENTREGADO A FAMILIARES</t>
  </si>
  <si>
    <t xml:space="preserve">SIN  REGISTRO </t>
  </si>
  <si>
    <t xml:space="preserve">DESCONOCIDOS AÑO 2009 </t>
  </si>
  <si>
    <t>INHUMADO EN FOSA COMUN</t>
  </si>
  <si>
    <t xml:space="preserve">IMHUMADO EN FOSA COMUN </t>
  </si>
  <si>
    <t xml:space="preserve">EN REVISION </t>
  </si>
  <si>
    <t>EN REVISION</t>
  </si>
  <si>
    <t xml:space="preserve">DESCONOCIDOS AÑO 2010 </t>
  </si>
  <si>
    <t>DESCONOCIDOS AÑO 2011</t>
  </si>
  <si>
    <t xml:space="preserve">DESTINO FINAL DEL CADÁVER </t>
  </si>
  <si>
    <t xml:space="preserve">5----10  </t>
  </si>
  <si>
    <t>3---10</t>
  </si>
  <si>
    <t xml:space="preserve"> FECHA DE INGRESO</t>
  </si>
  <si>
    <t xml:space="preserve"> CONDICIÓN DEL CADÁVER O RESTO HUMANO</t>
  </si>
  <si>
    <t xml:space="preserve"> 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</si>
</sst>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Arial Black"/>
      <family val="2"/>
    </font>
    <font>
      <sz val="20"/>
      <color theme="1"/>
      <name val="Arial Black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/>
    <xf numFmtId="17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1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ill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8" fillId="0" borderId="0" xfId="0" applyFont="1"/>
    <xf numFmtId="0" fontId="8" fillId="0" borderId="0" xfId="0" applyFont="1" applyAlignment="1">
      <alignment horizontal="center"/>
    </xf>
    <xf numFmtId="14" fontId="0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14" fontId="8" fillId="0" borderId="0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8" fillId="0" borderId="0" xfId="0" applyFont="1" applyFill="1"/>
    <xf numFmtId="0" fontId="11" fillId="0" borderId="0" xfId="1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9"/>
  <sheetViews>
    <sheetView workbookViewId="0">
      <selection activeCell="F4" sqref="F4"/>
    </sheetView>
  </sheetViews>
  <sheetFormatPr baseColWidth="10" defaultRowHeight="15" x14ac:dyDescent="0.25"/>
  <cols>
    <col min="1" max="1" width="0.85546875" customWidth="1"/>
    <col min="2" max="2" width="8" customWidth="1"/>
    <col min="3" max="3" width="26.140625" customWidth="1"/>
    <col min="4" max="4" width="19.42578125" customWidth="1"/>
    <col min="5" max="5" width="22.28515625" customWidth="1"/>
    <col min="6" max="6" width="22" style="32" customWidth="1"/>
    <col min="7" max="7" width="32" customWidth="1"/>
  </cols>
  <sheetData>
    <row r="3" spans="2:7" ht="18" x14ac:dyDescent="0.25">
      <c r="B3" s="3"/>
      <c r="C3" s="1"/>
      <c r="D3" s="19" t="s">
        <v>132</v>
      </c>
      <c r="E3" s="19"/>
      <c r="F3" s="43"/>
      <c r="G3" s="3"/>
    </row>
    <row r="4" spans="2:7" x14ac:dyDescent="0.25">
      <c r="B4" s="3"/>
      <c r="C4" s="1"/>
      <c r="D4" s="1"/>
      <c r="E4" s="1"/>
      <c r="G4" s="3"/>
    </row>
    <row r="5" spans="2:7" x14ac:dyDescent="0.25">
      <c r="B5" s="3"/>
      <c r="C5" s="1"/>
      <c r="D5" s="1"/>
      <c r="E5" s="1"/>
      <c r="G5" s="3"/>
    </row>
    <row r="6" spans="2:7" x14ac:dyDescent="0.25">
      <c r="B6" s="3"/>
      <c r="C6" s="1"/>
      <c r="D6" s="1"/>
      <c r="E6" s="1"/>
      <c r="G6" s="3"/>
    </row>
    <row r="7" spans="2:7" x14ac:dyDescent="0.25">
      <c r="B7" s="3"/>
      <c r="C7" s="44" t="s">
        <v>172</v>
      </c>
      <c r="D7" s="44" t="s">
        <v>173</v>
      </c>
      <c r="E7" s="24"/>
      <c r="F7" s="47" t="s">
        <v>174</v>
      </c>
      <c r="G7" s="50" t="s">
        <v>133</v>
      </c>
    </row>
    <row r="8" spans="2:7" x14ac:dyDescent="0.25">
      <c r="B8" s="3"/>
      <c r="C8" s="45"/>
      <c r="D8" s="45"/>
      <c r="E8" s="25" t="s">
        <v>7</v>
      </c>
      <c r="F8" s="48"/>
      <c r="G8" s="51"/>
    </row>
    <row r="9" spans="2:7" x14ac:dyDescent="0.25">
      <c r="B9" s="3"/>
      <c r="C9" s="46"/>
      <c r="D9" s="46"/>
      <c r="E9" s="26"/>
      <c r="F9" s="49"/>
      <c r="G9" s="52"/>
    </row>
    <row r="10" spans="2:7" x14ac:dyDescent="0.25">
      <c r="B10" s="23">
        <v>1</v>
      </c>
      <c r="C10" s="28">
        <v>38720</v>
      </c>
      <c r="D10" s="29" t="s">
        <v>5</v>
      </c>
      <c r="E10" s="27" t="s">
        <v>134</v>
      </c>
      <c r="F10" s="35" t="s">
        <v>6</v>
      </c>
      <c r="G10" s="30" t="s">
        <v>135</v>
      </c>
    </row>
    <row r="11" spans="2:7" x14ac:dyDescent="0.25">
      <c r="B11" s="3">
        <f>1+B10</f>
        <v>2</v>
      </c>
      <c r="C11" s="28">
        <v>38720</v>
      </c>
      <c r="D11" s="30">
        <v>2</v>
      </c>
      <c r="E11" s="30" t="s">
        <v>5</v>
      </c>
      <c r="F11" s="36">
        <v>1</v>
      </c>
      <c r="G11" s="30" t="s">
        <v>136</v>
      </c>
    </row>
    <row r="12" spans="2:7" x14ac:dyDescent="0.25">
      <c r="B12" s="3">
        <f t="shared" ref="B12:B57" si="0">1+B11</f>
        <v>3</v>
      </c>
      <c r="C12" s="28">
        <v>38732</v>
      </c>
      <c r="D12" s="30">
        <v>1</v>
      </c>
      <c r="E12" s="30" t="s">
        <v>5</v>
      </c>
      <c r="F12" s="36">
        <v>1</v>
      </c>
      <c r="G12" s="30" t="s">
        <v>137</v>
      </c>
    </row>
    <row r="13" spans="2:7" x14ac:dyDescent="0.25">
      <c r="B13" s="3">
        <f t="shared" si="0"/>
        <v>4</v>
      </c>
      <c r="C13" s="28">
        <v>38736</v>
      </c>
      <c r="D13" s="30" t="s">
        <v>5</v>
      </c>
      <c r="E13" s="27" t="s">
        <v>138</v>
      </c>
      <c r="F13" s="36" t="s">
        <v>6</v>
      </c>
      <c r="G13" s="30" t="s">
        <v>135</v>
      </c>
    </row>
    <row r="14" spans="2:7" x14ac:dyDescent="0.25">
      <c r="B14" s="3">
        <f t="shared" si="0"/>
        <v>5</v>
      </c>
      <c r="C14" s="28">
        <v>38739</v>
      </c>
      <c r="D14" s="30">
        <v>2</v>
      </c>
      <c r="E14" s="30" t="s">
        <v>66</v>
      </c>
      <c r="F14" s="36" t="s">
        <v>6</v>
      </c>
      <c r="G14" s="30" t="s">
        <v>137</v>
      </c>
    </row>
    <row r="15" spans="2:7" x14ac:dyDescent="0.25">
      <c r="B15" s="3">
        <f t="shared" si="0"/>
        <v>6</v>
      </c>
      <c r="C15" s="28">
        <v>38751</v>
      </c>
      <c r="D15" s="30">
        <v>1</v>
      </c>
      <c r="E15" s="30" t="s">
        <v>5</v>
      </c>
      <c r="F15" s="36">
        <v>1</v>
      </c>
      <c r="G15" s="30" t="s">
        <v>137</v>
      </c>
    </row>
    <row r="16" spans="2:7" x14ac:dyDescent="0.25">
      <c r="B16" s="3">
        <f t="shared" si="0"/>
        <v>7</v>
      </c>
      <c r="C16" s="28">
        <v>38758</v>
      </c>
      <c r="D16" s="30">
        <v>2</v>
      </c>
      <c r="E16" s="30" t="s">
        <v>5</v>
      </c>
      <c r="F16" s="36">
        <v>1</v>
      </c>
      <c r="G16" s="30" t="s">
        <v>136</v>
      </c>
    </row>
    <row r="17" spans="2:7" x14ac:dyDescent="0.25">
      <c r="B17" s="3">
        <f t="shared" si="0"/>
        <v>8</v>
      </c>
      <c r="C17" s="28">
        <v>38763</v>
      </c>
      <c r="D17" s="30">
        <v>1</v>
      </c>
      <c r="E17" s="30" t="s">
        <v>5</v>
      </c>
      <c r="F17" s="36">
        <v>1</v>
      </c>
      <c r="G17" s="30" t="s">
        <v>137</v>
      </c>
    </row>
    <row r="18" spans="2:7" x14ac:dyDescent="0.25">
      <c r="B18" s="3">
        <f t="shared" si="0"/>
        <v>9</v>
      </c>
      <c r="C18" s="28">
        <v>38772</v>
      </c>
      <c r="D18" s="30">
        <v>1</v>
      </c>
      <c r="E18" s="30" t="s">
        <v>5</v>
      </c>
      <c r="F18" s="36">
        <v>1</v>
      </c>
      <c r="G18" s="30" t="s">
        <v>137</v>
      </c>
    </row>
    <row r="19" spans="2:7" x14ac:dyDescent="0.25">
      <c r="B19" s="3">
        <f t="shared" si="0"/>
        <v>10</v>
      </c>
      <c r="C19" s="28">
        <v>38784</v>
      </c>
      <c r="D19" s="30">
        <v>1</v>
      </c>
      <c r="E19" s="30" t="s">
        <v>139</v>
      </c>
      <c r="F19" s="36">
        <v>1</v>
      </c>
      <c r="G19" s="30" t="s">
        <v>137</v>
      </c>
    </row>
    <row r="20" spans="2:7" x14ac:dyDescent="0.25">
      <c r="B20" s="3">
        <f t="shared" si="0"/>
        <v>11</v>
      </c>
      <c r="C20" s="28">
        <v>38785</v>
      </c>
      <c r="D20" s="30" t="s">
        <v>5</v>
      </c>
      <c r="E20" s="30" t="s">
        <v>140</v>
      </c>
      <c r="F20" s="36" t="s">
        <v>6</v>
      </c>
      <c r="G20" s="30" t="s">
        <v>137</v>
      </c>
    </row>
    <row r="21" spans="2:7" x14ac:dyDescent="0.25">
      <c r="B21" s="3">
        <f t="shared" si="0"/>
        <v>12</v>
      </c>
      <c r="C21" s="28">
        <v>38799</v>
      </c>
      <c r="D21" s="30">
        <v>1</v>
      </c>
      <c r="E21" s="30" t="s">
        <v>5</v>
      </c>
      <c r="F21" s="36">
        <v>1</v>
      </c>
      <c r="G21" s="30" t="s">
        <v>137</v>
      </c>
    </row>
    <row r="22" spans="2:7" x14ac:dyDescent="0.25">
      <c r="B22" s="3">
        <f t="shared" si="0"/>
        <v>13</v>
      </c>
      <c r="C22" s="28">
        <v>38812</v>
      </c>
      <c r="D22" s="30" t="s">
        <v>5</v>
      </c>
      <c r="E22" s="30" t="s">
        <v>141</v>
      </c>
      <c r="F22" s="36" t="s">
        <v>6</v>
      </c>
      <c r="G22" s="30" t="s">
        <v>135</v>
      </c>
    </row>
    <row r="23" spans="2:7" x14ac:dyDescent="0.25">
      <c r="B23" s="3">
        <f t="shared" si="0"/>
        <v>14</v>
      </c>
      <c r="C23" s="28">
        <v>38816</v>
      </c>
      <c r="D23" s="30">
        <v>1</v>
      </c>
      <c r="E23" s="30" t="s">
        <v>5</v>
      </c>
      <c r="F23" s="36">
        <v>1</v>
      </c>
      <c r="G23" s="30" t="s">
        <v>136</v>
      </c>
    </row>
    <row r="24" spans="2:7" x14ac:dyDescent="0.25">
      <c r="B24" s="3">
        <f t="shared" si="0"/>
        <v>15</v>
      </c>
      <c r="C24" s="28">
        <v>38818</v>
      </c>
      <c r="D24" s="30">
        <v>3.1</v>
      </c>
      <c r="E24" s="30" t="s">
        <v>5</v>
      </c>
      <c r="F24" s="36">
        <v>2</v>
      </c>
      <c r="G24" s="30" t="s">
        <v>136</v>
      </c>
    </row>
    <row r="25" spans="2:7" x14ac:dyDescent="0.25">
      <c r="B25" s="3">
        <f t="shared" si="0"/>
        <v>16</v>
      </c>
      <c r="C25" s="28">
        <v>38820</v>
      </c>
      <c r="D25" s="30">
        <v>2</v>
      </c>
      <c r="E25" s="30" t="s">
        <v>5</v>
      </c>
      <c r="F25" s="36">
        <v>1</v>
      </c>
      <c r="G25" s="30" t="s">
        <v>136</v>
      </c>
    </row>
    <row r="26" spans="2:7" x14ac:dyDescent="0.25">
      <c r="B26" s="3">
        <f t="shared" si="0"/>
        <v>17</v>
      </c>
      <c r="C26" s="28">
        <v>38821</v>
      </c>
      <c r="D26" s="30" t="s">
        <v>5</v>
      </c>
      <c r="E26" s="30" t="s">
        <v>142</v>
      </c>
      <c r="F26" s="36" t="s">
        <v>6</v>
      </c>
      <c r="G26" s="30" t="s">
        <v>135</v>
      </c>
    </row>
    <row r="27" spans="2:7" x14ac:dyDescent="0.25">
      <c r="B27" s="3">
        <f t="shared" si="0"/>
        <v>18</v>
      </c>
      <c r="C27" s="28">
        <v>38849</v>
      </c>
      <c r="D27" s="30" t="s">
        <v>143</v>
      </c>
      <c r="E27" s="30" t="s">
        <v>5</v>
      </c>
      <c r="F27" s="36" t="s">
        <v>6</v>
      </c>
      <c r="G27" s="30" t="s">
        <v>135</v>
      </c>
    </row>
    <row r="28" spans="2:7" x14ac:dyDescent="0.25">
      <c r="B28" s="3">
        <f t="shared" si="0"/>
        <v>19</v>
      </c>
      <c r="C28" s="28">
        <v>38812</v>
      </c>
      <c r="D28" s="30">
        <v>1</v>
      </c>
      <c r="E28" s="30" t="s">
        <v>5</v>
      </c>
      <c r="F28" s="36">
        <v>1</v>
      </c>
      <c r="G28" s="30" t="s">
        <v>136</v>
      </c>
    </row>
    <row r="29" spans="2:7" x14ac:dyDescent="0.25">
      <c r="B29" s="3">
        <f t="shared" si="0"/>
        <v>20</v>
      </c>
      <c r="C29" s="28">
        <v>38850</v>
      </c>
      <c r="D29" s="30">
        <v>1</v>
      </c>
      <c r="E29" s="30" t="s">
        <v>144</v>
      </c>
      <c r="F29" s="36">
        <v>1</v>
      </c>
      <c r="G29" s="30" t="s">
        <v>137</v>
      </c>
    </row>
    <row r="30" spans="2:7" x14ac:dyDescent="0.25">
      <c r="B30" s="3">
        <f t="shared" si="0"/>
        <v>21</v>
      </c>
      <c r="C30" s="28">
        <v>38859</v>
      </c>
      <c r="D30" s="30">
        <v>1</v>
      </c>
      <c r="E30" s="30" t="s">
        <v>5</v>
      </c>
      <c r="F30" s="36">
        <v>1</v>
      </c>
      <c r="G30" s="30" t="s">
        <v>136</v>
      </c>
    </row>
    <row r="31" spans="2:7" x14ac:dyDescent="0.25">
      <c r="B31" s="3">
        <f t="shared" si="0"/>
        <v>22</v>
      </c>
      <c r="C31" s="28">
        <v>38863</v>
      </c>
      <c r="D31" s="30">
        <v>1</v>
      </c>
      <c r="E31" s="30" t="s">
        <v>5</v>
      </c>
      <c r="F31" s="36">
        <v>1</v>
      </c>
      <c r="G31" s="30" t="s">
        <v>136</v>
      </c>
    </row>
    <row r="32" spans="2:7" x14ac:dyDescent="0.25">
      <c r="B32" s="3">
        <f t="shared" si="0"/>
        <v>23</v>
      </c>
      <c r="C32" s="28">
        <v>38863</v>
      </c>
      <c r="D32" s="30">
        <v>2</v>
      </c>
      <c r="E32" s="30" t="s">
        <v>5</v>
      </c>
      <c r="F32" s="36">
        <v>1</v>
      </c>
      <c r="G32" s="30" t="s">
        <v>135</v>
      </c>
    </row>
    <row r="33" spans="2:7" x14ac:dyDescent="0.25">
      <c r="B33" s="3">
        <f t="shared" si="0"/>
        <v>24</v>
      </c>
      <c r="C33" s="28">
        <v>38875</v>
      </c>
      <c r="D33" s="30">
        <v>2</v>
      </c>
      <c r="E33" s="30" t="s">
        <v>5</v>
      </c>
      <c r="F33" s="36">
        <v>1</v>
      </c>
      <c r="G33" s="30" t="s">
        <v>136</v>
      </c>
    </row>
    <row r="34" spans="2:7" x14ac:dyDescent="0.25">
      <c r="B34" s="3">
        <f t="shared" si="0"/>
        <v>25</v>
      </c>
      <c r="C34" s="28" t="s">
        <v>145</v>
      </c>
      <c r="D34" s="30" t="s">
        <v>5</v>
      </c>
      <c r="E34" s="30" t="s">
        <v>146</v>
      </c>
      <c r="F34" s="36" t="s">
        <v>6</v>
      </c>
      <c r="G34" s="30" t="s">
        <v>135</v>
      </c>
    </row>
    <row r="35" spans="2:7" x14ac:dyDescent="0.25">
      <c r="B35" s="3">
        <f t="shared" si="0"/>
        <v>26</v>
      </c>
      <c r="C35" s="28">
        <v>38884</v>
      </c>
      <c r="D35" s="30">
        <v>2</v>
      </c>
      <c r="E35" s="30" t="s">
        <v>5</v>
      </c>
      <c r="F35" s="36">
        <v>2</v>
      </c>
      <c r="G35" s="30" t="s">
        <v>136</v>
      </c>
    </row>
    <row r="36" spans="2:7" x14ac:dyDescent="0.25">
      <c r="B36" s="3">
        <f t="shared" si="0"/>
        <v>27</v>
      </c>
      <c r="C36" s="28">
        <v>38890</v>
      </c>
      <c r="D36" s="30" t="s">
        <v>5</v>
      </c>
      <c r="E36" s="30" t="s">
        <v>147</v>
      </c>
      <c r="F36" s="36" t="s">
        <v>6</v>
      </c>
      <c r="G36" s="30" t="s">
        <v>135</v>
      </c>
    </row>
    <row r="37" spans="2:7" x14ac:dyDescent="0.25">
      <c r="B37" s="3">
        <f t="shared" si="0"/>
        <v>28</v>
      </c>
      <c r="C37" s="28">
        <v>38897</v>
      </c>
      <c r="D37" s="30" t="s">
        <v>5</v>
      </c>
      <c r="E37" s="30" t="s">
        <v>148</v>
      </c>
      <c r="F37" s="36" t="s">
        <v>6</v>
      </c>
      <c r="G37" s="30" t="s">
        <v>135</v>
      </c>
    </row>
    <row r="38" spans="2:7" x14ac:dyDescent="0.25">
      <c r="B38" s="3">
        <f t="shared" si="0"/>
        <v>29</v>
      </c>
      <c r="C38" s="28">
        <v>38904</v>
      </c>
      <c r="D38" s="30">
        <v>1</v>
      </c>
      <c r="E38" s="30" t="s">
        <v>149</v>
      </c>
      <c r="F38" s="36">
        <v>1</v>
      </c>
      <c r="G38" s="30" t="s">
        <v>137</v>
      </c>
    </row>
    <row r="39" spans="2:7" x14ac:dyDescent="0.25">
      <c r="B39" s="3">
        <f t="shared" si="0"/>
        <v>30</v>
      </c>
      <c r="C39" s="28">
        <v>38924</v>
      </c>
      <c r="D39" s="30">
        <v>1</v>
      </c>
      <c r="E39" s="30" t="s">
        <v>5</v>
      </c>
      <c r="F39" s="36">
        <v>1</v>
      </c>
      <c r="G39" s="30" t="s">
        <v>136</v>
      </c>
    </row>
    <row r="40" spans="2:7" x14ac:dyDescent="0.25">
      <c r="B40" s="3">
        <f t="shared" si="0"/>
        <v>31</v>
      </c>
      <c r="C40" s="28">
        <v>38926</v>
      </c>
      <c r="D40" s="30">
        <v>1</v>
      </c>
      <c r="E40" s="30" t="s">
        <v>5</v>
      </c>
      <c r="F40" s="36">
        <v>1</v>
      </c>
      <c r="G40" s="30" t="s">
        <v>136</v>
      </c>
    </row>
    <row r="41" spans="2:7" x14ac:dyDescent="0.25">
      <c r="B41" s="3">
        <f t="shared" si="0"/>
        <v>32</v>
      </c>
      <c r="C41" s="28">
        <v>38933</v>
      </c>
      <c r="D41" s="30" t="s">
        <v>5</v>
      </c>
      <c r="E41" s="30" t="s">
        <v>150</v>
      </c>
      <c r="F41" s="36" t="s">
        <v>6</v>
      </c>
      <c r="G41" s="30" t="s">
        <v>135</v>
      </c>
    </row>
    <row r="42" spans="2:7" x14ac:dyDescent="0.25">
      <c r="B42" s="3">
        <f t="shared" si="0"/>
        <v>33</v>
      </c>
      <c r="C42" s="28">
        <v>38940</v>
      </c>
      <c r="D42" s="30">
        <v>1</v>
      </c>
      <c r="E42" s="30" t="s">
        <v>5</v>
      </c>
      <c r="F42" s="36">
        <v>2</v>
      </c>
      <c r="G42" s="30" t="s">
        <v>136</v>
      </c>
    </row>
    <row r="43" spans="2:7" x14ac:dyDescent="0.25">
      <c r="B43" s="3">
        <f t="shared" si="0"/>
        <v>34</v>
      </c>
      <c r="C43" s="28">
        <v>38940</v>
      </c>
      <c r="D43" s="30">
        <v>1</v>
      </c>
      <c r="E43" s="30" t="s">
        <v>5</v>
      </c>
      <c r="F43" s="36">
        <v>1</v>
      </c>
      <c r="G43" s="30" t="s">
        <v>136</v>
      </c>
    </row>
    <row r="44" spans="2:7" x14ac:dyDescent="0.25">
      <c r="B44" s="3">
        <f t="shared" si="0"/>
        <v>35</v>
      </c>
      <c r="C44" s="28">
        <v>38963</v>
      </c>
      <c r="D44" s="30" t="s">
        <v>5</v>
      </c>
      <c r="E44" s="30" t="s">
        <v>151</v>
      </c>
      <c r="F44" s="36" t="s">
        <v>6</v>
      </c>
      <c r="G44" s="30" t="s">
        <v>135</v>
      </c>
    </row>
    <row r="45" spans="2:7" x14ac:dyDescent="0.25">
      <c r="B45" s="3">
        <f t="shared" si="0"/>
        <v>36</v>
      </c>
      <c r="C45" s="28">
        <v>38971</v>
      </c>
      <c r="D45" s="30">
        <v>1</v>
      </c>
      <c r="E45" s="30" t="s">
        <v>152</v>
      </c>
      <c r="F45" s="36">
        <v>1</v>
      </c>
      <c r="G45" s="30" t="s">
        <v>137</v>
      </c>
    </row>
    <row r="46" spans="2:7" x14ac:dyDescent="0.25">
      <c r="B46" s="3">
        <f t="shared" si="0"/>
        <v>37</v>
      </c>
      <c r="C46" s="28">
        <v>38976</v>
      </c>
      <c r="D46" s="30">
        <v>1</v>
      </c>
      <c r="E46" s="30" t="s">
        <v>5</v>
      </c>
      <c r="F46" s="36">
        <v>1</v>
      </c>
      <c r="G46" s="30" t="s">
        <v>136</v>
      </c>
    </row>
    <row r="47" spans="2:7" x14ac:dyDescent="0.25">
      <c r="B47" s="3">
        <f t="shared" si="0"/>
        <v>38</v>
      </c>
      <c r="C47" s="28">
        <v>38991</v>
      </c>
      <c r="D47" s="30">
        <v>2</v>
      </c>
      <c r="E47" s="30" t="s">
        <v>5</v>
      </c>
      <c r="F47" s="36">
        <v>2</v>
      </c>
      <c r="G47" s="30" t="s">
        <v>136</v>
      </c>
    </row>
    <row r="48" spans="2:7" x14ac:dyDescent="0.25">
      <c r="B48" s="3">
        <f t="shared" si="0"/>
        <v>39</v>
      </c>
      <c r="C48" s="28">
        <v>38994</v>
      </c>
      <c r="D48" s="30" t="s">
        <v>5</v>
      </c>
      <c r="E48" s="30" t="s">
        <v>153</v>
      </c>
      <c r="F48" s="36" t="s">
        <v>6</v>
      </c>
      <c r="G48" s="30" t="s">
        <v>135</v>
      </c>
    </row>
    <row r="49" spans="2:7" x14ac:dyDescent="0.25">
      <c r="B49" s="3">
        <f t="shared" si="0"/>
        <v>40</v>
      </c>
      <c r="C49" s="28">
        <v>38998</v>
      </c>
      <c r="D49" s="30">
        <v>1</v>
      </c>
      <c r="E49" s="30" t="s">
        <v>5</v>
      </c>
      <c r="F49" s="36">
        <v>1</v>
      </c>
      <c r="G49" s="30" t="s">
        <v>136</v>
      </c>
    </row>
    <row r="50" spans="2:7" x14ac:dyDescent="0.25">
      <c r="B50" s="3">
        <f t="shared" si="0"/>
        <v>41</v>
      </c>
      <c r="C50" s="28">
        <v>39007</v>
      </c>
      <c r="D50" s="30">
        <v>1</v>
      </c>
      <c r="E50" s="30" t="s">
        <v>5</v>
      </c>
      <c r="F50" s="36">
        <v>2</v>
      </c>
      <c r="G50" s="30" t="s">
        <v>136</v>
      </c>
    </row>
    <row r="51" spans="2:7" x14ac:dyDescent="0.25">
      <c r="B51" s="3">
        <f t="shared" si="0"/>
        <v>42</v>
      </c>
      <c r="C51" s="28">
        <v>39028</v>
      </c>
      <c r="D51" s="30">
        <v>1</v>
      </c>
      <c r="E51" s="30" t="s">
        <v>5</v>
      </c>
      <c r="F51" s="36">
        <v>1</v>
      </c>
      <c r="G51" s="30" t="s">
        <v>137</v>
      </c>
    </row>
    <row r="52" spans="2:7" x14ac:dyDescent="0.25">
      <c r="B52" s="3">
        <f t="shared" si="0"/>
        <v>43</v>
      </c>
      <c r="C52" s="28">
        <v>39032</v>
      </c>
      <c r="D52" s="30">
        <v>1</v>
      </c>
      <c r="E52" s="30" t="s">
        <v>5</v>
      </c>
      <c r="F52" s="36">
        <v>1</v>
      </c>
      <c r="G52" s="30" t="s">
        <v>136</v>
      </c>
    </row>
    <row r="53" spans="2:7" x14ac:dyDescent="0.25">
      <c r="B53" s="3">
        <f t="shared" si="0"/>
        <v>44</v>
      </c>
      <c r="C53" s="28">
        <v>39032</v>
      </c>
      <c r="D53" s="30" t="s">
        <v>154</v>
      </c>
      <c r="E53" s="30" t="s">
        <v>5</v>
      </c>
      <c r="F53" s="36">
        <v>1</v>
      </c>
      <c r="G53" s="30" t="s">
        <v>136</v>
      </c>
    </row>
    <row r="54" spans="2:7" x14ac:dyDescent="0.25">
      <c r="B54" s="3">
        <f t="shared" si="0"/>
        <v>45</v>
      </c>
      <c r="C54" s="28">
        <v>39036</v>
      </c>
      <c r="D54" s="30">
        <v>1</v>
      </c>
      <c r="E54" s="30" t="s">
        <v>5</v>
      </c>
      <c r="F54" s="36">
        <v>1</v>
      </c>
      <c r="G54" s="30" t="s">
        <v>137</v>
      </c>
    </row>
    <row r="55" spans="2:7" x14ac:dyDescent="0.25">
      <c r="B55" s="3">
        <f t="shared" si="0"/>
        <v>46</v>
      </c>
      <c r="C55" s="28">
        <v>39046</v>
      </c>
      <c r="D55" s="30" t="s">
        <v>5</v>
      </c>
      <c r="E55" s="30" t="s">
        <v>155</v>
      </c>
      <c r="F55" s="36" t="s">
        <v>6</v>
      </c>
      <c r="G55" s="30" t="s">
        <v>135</v>
      </c>
    </row>
    <row r="56" spans="2:7" x14ac:dyDescent="0.25">
      <c r="B56" s="3">
        <f t="shared" si="0"/>
        <v>47</v>
      </c>
      <c r="C56" s="28">
        <v>39073</v>
      </c>
      <c r="D56" s="30" t="s">
        <v>5</v>
      </c>
      <c r="E56" s="30" t="s">
        <v>107</v>
      </c>
      <c r="F56" s="36" t="s">
        <v>6</v>
      </c>
      <c r="G56" s="30" t="s">
        <v>135</v>
      </c>
    </row>
    <row r="57" spans="2:7" x14ac:dyDescent="0.25">
      <c r="B57" s="3">
        <f t="shared" si="0"/>
        <v>48</v>
      </c>
      <c r="C57" s="28">
        <v>39078</v>
      </c>
      <c r="D57" s="30" t="s">
        <v>5</v>
      </c>
      <c r="E57" s="30" t="s">
        <v>156</v>
      </c>
      <c r="F57" s="36" t="s">
        <v>6</v>
      </c>
      <c r="G57" s="30" t="s">
        <v>135</v>
      </c>
    </row>
    <row r="58" spans="2:7" x14ac:dyDescent="0.25">
      <c r="B58" s="3"/>
      <c r="C58" s="31"/>
      <c r="D58" s="31"/>
      <c r="E58" s="31"/>
      <c r="F58" s="42"/>
      <c r="G58" s="30"/>
    </row>
    <row r="59" spans="2:7" x14ac:dyDescent="0.25">
      <c r="B59" s="3"/>
      <c r="C59" s="1"/>
      <c r="D59" s="1"/>
      <c r="E59" s="1"/>
      <c r="G59" s="3"/>
    </row>
  </sheetData>
  <mergeCells count="4">
    <mergeCell ref="C7:C9"/>
    <mergeCell ref="D7:D9"/>
    <mergeCell ref="F7:F9"/>
    <mergeCell ref="G7:G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Normal="100" workbookViewId="0">
      <selection activeCell="F3" sqref="F3"/>
    </sheetView>
  </sheetViews>
  <sheetFormatPr baseColWidth="10" defaultRowHeight="15" x14ac:dyDescent="0.25"/>
  <cols>
    <col min="1" max="1" width="29.140625" style="3" customWidth="1"/>
    <col min="2" max="2" width="19.5703125" customWidth="1"/>
    <col min="3" max="3" width="18.7109375" customWidth="1"/>
    <col min="4" max="4" width="19.42578125" customWidth="1"/>
    <col min="5" max="5" width="11.42578125" style="32"/>
    <col min="6" max="6" width="28.140625" style="3" customWidth="1"/>
  </cols>
  <sheetData>
    <row r="1" spans="1:6" x14ac:dyDescent="0.25">
      <c r="B1" s="1"/>
      <c r="C1" s="1"/>
      <c r="D1" s="1"/>
    </row>
    <row r="2" spans="1:6" ht="18" x14ac:dyDescent="0.25">
      <c r="B2" s="1"/>
      <c r="C2" s="19" t="s">
        <v>157</v>
      </c>
      <c r="D2" s="19"/>
      <c r="E2" s="43"/>
    </row>
    <row r="3" spans="1:6" x14ac:dyDescent="0.25">
      <c r="B3" s="1"/>
      <c r="C3" s="1"/>
      <c r="D3" s="1"/>
    </row>
    <row r="4" spans="1:6" x14ac:dyDescent="0.25">
      <c r="B4" s="1"/>
      <c r="C4" s="1"/>
      <c r="D4" s="1"/>
    </row>
    <row r="5" spans="1:6" x14ac:dyDescent="0.25">
      <c r="B5" s="1"/>
      <c r="C5" s="1"/>
      <c r="D5" s="1"/>
    </row>
    <row r="6" spans="1:6" ht="14.45" customHeight="1" x14ac:dyDescent="0.25">
      <c r="B6" s="44" t="s">
        <v>3</v>
      </c>
      <c r="C6" s="44" t="s">
        <v>4</v>
      </c>
      <c r="D6" s="20"/>
      <c r="E6" s="47" t="s">
        <v>2</v>
      </c>
      <c r="F6" s="50" t="s">
        <v>133</v>
      </c>
    </row>
    <row r="7" spans="1:6" ht="29.1" customHeight="1" x14ac:dyDescent="0.25">
      <c r="B7" s="45"/>
      <c r="C7" s="45"/>
      <c r="D7" s="21" t="s">
        <v>7</v>
      </c>
      <c r="E7" s="48"/>
      <c r="F7" s="51"/>
    </row>
    <row r="8" spans="1:6" x14ac:dyDescent="0.25">
      <c r="B8" s="46"/>
      <c r="C8" s="46"/>
      <c r="D8" s="22"/>
      <c r="E8" s="49"/>
      <c r="F8" s="52"/>
    </row>
    <row r="9" spans="1:6" x14ac:dyDescent="0.25">
      <c r="A9" s="30">
        <v>1</v>
      </c>
      <c r="B9" s="28">
        <v>39083</v>
      </c>
      <c r="C9" s="30">
        <v>2</v>
      </c>
      <c r="D9" s="30" t="s">
        <v>5</v>
      </c>
      <c r="E9" s="36">
        <v>1</v>
      </c>
      <c r="F9" s="30" t="s">
        <v>137</v>
      </c>
    </row>
    <row r="10" spans="1:6" s="1" customFormat="1" x14ac:dyDescent="0.25">
      <c r="A10" s="30">
        <f>1+A9</f>
        <v>2</v>
      </c>
      <c r="B10" s="28">
        <v>39096</v>
      </c>
      <c r="C10" s="30">
        <v>1</v>
      </c>
      <c r="D10" s="30" t="s">
        <v>121</v>
      </c>
      <c r="E10" s="36">
        <v>1</v>
      </c>
      <c r="F10" s="30" t="s">
        <v>136</v>
      </c>
    </row>
    <row r="11" spans="1:6" s="1" customFormat="1" x14ac:dyDescent="0.25">
      <c r="A11" s="30">
        <f t="shared" ref="A11:A65" si="0">1+A10</f>
        <v>3</v>
      </c>
      <c r="B11" s="28">
        <v>39096</v>
      </c>
      <c r="C11" s="30">
        <v>1</v>
      </c>
      <c r="D11" s="30" t="s">
        <v>122</v>
      </c>
      <c r="E11" s="36">
        <v>2</v>
      </c>
      <c r="F11" s="30" t="s">
        <v>136</v>
      </c>
    </row>
    <row r="12" spans="1:6" x14ac:dyDescent="0.25">
      <c r="A12" s="30">
        <f t="shared" si="0"/>
        <v>4</v>
      </c>
      <c r="B12" s="28">
        <v>39099</v>
      </c>
      <c r="C12" s="30">
        <v>1</v>
      </c>
      <c r="D12" s="30" t="s">
        <v>5</v>
      </c>
      <c r="E12" s="36">
        <v>1</v>
      </c>
      <c r="F12" s="30" t="s">
        <v>137</v>
      </c>
    </row>
    <row r="13" spans="1:6" s="1" customFormat="1" x14ac:dyDescent="0.25">
      <c r="A13" s="30">
        <f t="shared" si="0"/>
        <v>5</v>
      </c>
      <c r="B13" s="28">
        <v>39107</v>
      </c>
      <c r="C13" s="30">
        <v>1</v>
      </c>
      <c r="D13" s="30" t="s">
        <v>31</v>
      </c>
      <c r="E13" s="36">
        <v>1</v>
      </c>
      <c r="F13" s="30" t="s">
        <v>136</v>
      </c>
    </row>
    <row r="14" spans="1:6" s="1" customFormat="1" x14ac:dyDescent="0.25">
      <c r="A14" s="30">
        <f t="shared" si="0"/>
        <v>6</v>
      </c>
      <c r="B14" s="28">
        <v>39101</v>
      </c>
      <c r="C14" s="30" t="s">
        <v>5</v>
      </c>
      <c r="D14" s="30" t="s">
        <v>57</v>
      </c>
      <c r="E14" s="36" t="s">
        <v>5</v>
      </c>
      <c r="F14" s="30" t="s">
        <v>136</v>
      </c>
    </row>
    <row r="15" spans="1:6" x14ac:dyDescent="0.25">
      <c r="A15" s="30">
        <f t="shared" si="0"/>
        <v>7</v>
      </c>
      <c r="B15" s="28">
        <v>39115</v>
      </c>
      <c r="C15" s="30">
        <v>2</v>
      </c>
      <c r="D15" s="30" t="s">
        <v>5</v>
      </c>
      <c r="E15" s="36">
        <v>1</v>
      </c>
      <c r="F15" s="30" t="s">
        <v>136</v>
      </c>
    </row>
    <row r="16" spans="1:6" x14ac:dyDescent="0.25">
      <c r="A16" s="30">
        <f t="shared" si="0"/>
        <v>8</v>
      </c>
      <c r="B16" s="28">
        <v>39139</v>
      </c>
      <c r="C16" s="30">
        <v>1</v>
      </c>
      <c r="D16" s="30" t="s">
        <v>31</v>
      </c>
      <c r="E16" s="36">
        <v>1</v>
      </c>
      <c r="F16" s="30" t="s">
        <v>137</v>
      </c>
    </row>
    <row r="17" spans="1:6" s="1" customFormat="1" x14ac:dyDescent="0.25">
      <c r="A17" s="30">
        <f t="shared" si="0"/>
        <v>9</v>
      </c>
      <c r="B17" s="28">
        <v>39144</v>
      </c>
      <c r="C17" s="30" t="s">
        <v>5</v>
      </c>
      <c r="D17" s="30" t="s">
        <v>58</v>
      </c>
      <c r="E17" s="36" t="s">
        <v>5</v>
      </c>
      <c r="F17" s="30" t="s">
        <v>136</v>
      </c>
    </row>
    <row r="18" spans="1:6" s="1" customFormat="1" x14ac:dyDescent="0.25">
      <c r="A18" s="30">
        <f t="shared" si="0"/>
        <v>10</v>
      </c>
      <c r="B18" s="28">
        <v>39186</v>
      </c>
      <c r="C18" s="30">
        <v>1</v>
      </c>
      <c r="D18" s="30" t="s">
        <v>124</v>
      </c>
      <c r="E18" s="36">
        <v>1</v>
      </c>
      <c r="F18" s="30" t="s">
        <v>137</v>
      </c>
    </row>
    <row r="19" spans="1:6" x14ac:dyDescent="0.25">
      <c r="A19" s="30">
        <f t="shared" si="0"/>
        <v>11</v>
      </c>
      <c r="B19" s="28">
        <v>39174</v>
      </c>
      <c r="C19" s="30">
        <v>2</v>
      </c>
      <c r="D19" s="30" t="s">
        <v>5</v>
      </c>
      <c r="E19" s="36">
        <v>1</v>
      </c>
      <c r="F19" s="30" t="s">
        <v>136</v>
      </c>
    </row>
    <row r="20" spans="1:6" s="1" customFormat="1" x14ac:dyDescent="0.25">
      <c r="A20" s="30">
        <f t="shared" si="0"/>
        <v>12</v>
      </c>
      <c r="B20" s="28">
        <v>39191</v>
      </c>
      <c r="C20" s="30">
        <v>10</v>
      </c>
      <c r="D20" s="30" t="s">
        <v>5</v>
      </c>
      <c r="E20" s="36" t="s">
        <v>5</v>
      </c>
      <c r="F20" s="30" t="s">
        <v>136</v>
      </c>
    </row>
    <row r="21" spans="1:6" s="1" customFormat="1" x14ac:dyDescent="0.25">
      <c r="A21" s="30">
        <f t="shared" si="0"/>
        <v>13</v>
      </c>
      <c r="B21" s="28">
        <v>39199</v>
      </c>
      <c r="C21" s="30">
        <v>10</v>
      </c>
      <c r="D21" s="30" t="s">
        <v>5</v>
      </c>
      <c r="E21" s="36" t="s">
        <v>5</v>
      </c>
      <c r="F21" s="30" t="s">
        <v>136</v>
      </c>
    </row>
    <row r="22" spans="1:6" s="1" customFormat="1" x14ac:dyDescent="0.25">
      <c r="A22" s="30">
        <f t="shared" si="0"/>
        <v>14</v>
      </c>
      <c r="B22" s="28">
        <v>39204</v>
      </c>
      <c r="C22" s="30">
        <v>1</v>
      </c>
      <c r="D22" s="30" t="s">
        <v>125</v>
      </c>
      <c r="E22" s="36">
        <v>1</v>
      </c>
      <c r="F22" s="30" t="s">
        <v>137</v>
      </c>
    </row>
    <row r="23" spans="1:6" x14ac:dyDescent="0.25">
      <c r="A23" s="30">
        <f t="shared" si="0"/>
        <v>15</v>
      </c>
      <c r="B23" s="28">
        <v>39213</v>
      </c>
      <c r="C23" s="30">
        <v>1</v>
      </c>
      <c r="D23" s="30" t="s">
        <v>5</v>
      </c>
      <c r="E23" s="36">
        <v>1</v>
      </c>
      <c r="F23" s="30" t="s">
        <v>136</v>
      </c>
    </row>
    <row r="24" spans="1:6" x14ac:dyDescent="0.25">
      <c r="A24" s="30">
        <f t="shared" si="0"/>
        <v>16</v>
      </c>
      <c r="B24" s="28">
        <v>39216</v>
      </c>
      <c r="C24" s="30" t="s">
        <v>53</v>
      </c>
      <c r="D24" s="30" t="s">
        <v>5</v>
      </c>
      <c r="E24" s="36">
        <v>1</v>
      </c>
      <c r="F24" s="30" t="s">
        <v>136</v>
      </c>
    </row>
    <row r="25" spans="1:6" s="1" customFormat="1" x14ac:dyDescent="0.25">
      <c r="A25" s="30">
        <f t="shared" si="0"/>
        <v>17</v>
      </c>
      <c r="B25" s="28">
        <v>39220</v>
      </c>
      <c r="C25" s="30" t="s">
        <v>5</v>
      </c>
      <c r="D25" s="30" t="s">
        <v>59</v>
      </c>
      <c r="E25" s="36" t="s">
        <v>5</v>
      </c>
      <c r="F25" s="30" t="s">
        <v>136</v>
      </c>
    </row>
    <row r="26" spans="1:6" x14ac:dyDescent="0.25">
      <c r="A26" s="30">
        <f t="shared" si="0"/>
        <v>18</v>
      </c>
      <c r="B26" s="28">
        <v>39222</v>
      </c>
      <c r="C26" s="30" t="s">
        <v>53</v>
      </c>
      <c r="D26" s="30" t="s">
        <v>5</v>
      </c>
      <c r="E26" s="36">
        <v>1</v>
      </c>
      <c r="F26" s="30" t="s">
        <v>136</v>
      </c>
    </row>
    <row r="27" spans="1:6" x14ac:dyDescent="0.25">
      <c r="A27" s="30">
        <f t="shared" si="0"/>
        <v>19</v>
      </c>
      <c r="B27" s="28">
        <v>39224</v>
      </c>
      <c r="C27" s="30">
        <v>2</v>
      </c>
      <c r="D27" s="30" t="s">
        <v>5</v>
      </c>
      <c r="E27" s="36">
        <v>1</v>
      </c>
      <c r="F27" s="30" t="s">
        <v>136</v>
      </c>
    </row>
    <row r="28" spans="1:6" x14ac:dyDescent="0.25">
      <c r="A28" s="30">
        <f t="shared" si="0"/>
        <v>20</v>
      </c>
      <c r="B28" s="28">
        <v>39235</v>
      </c>
      <c r="C28" s="30">
        <v>1</v>
      </c>
      <c r="D28" s="30" t="s">
        <v>60</v>
      </c>
      <c r="E28" s="36">
        <v>1</v>
      </c>
      <c r="F28" s="30" t="s">
        <v>137</v>
      </c>
    </row>
    <row r="29" spans="1:6" x14ac:dyDescent="0.25">
      <c r="A29" s="30">
        <f t="shared" si="0"/>
        <v>21</v>
      </c>
      <c r="B29" s="28">
        <v>39236</v>
      </c>
      <c r="C29" s="30">
        <v>1</v>
      </c>
      <c r="D29" s="30" t="s">
        <v>61</v>
      </c>
      <c r="E29" s="36">
        <v>1</v>
      </c>
      <c r="F29" s="30" t="s">
        <v>137</v>
      </c>
    </row>
    <row r="30" spans="1:6" s="1" customFormat="1" x14ac:dyDescent="0.25">
      <c r="A30" s="30">
        <f t="shared" si="0"/>
        <v>22</v>
      </c>
      <c r="B30" s="28">
        <v>39237</v>
      </c>
      <c r="C30" s="30" t="s">
        <v>5</v>
      </c>
      <c r="D30" s="30" t="s">
        <v>62</v>
      </c>
      <c r="E30" s="36" t="s">
        <v>5</v>
      </c>
      <c r="F30" s="30" t="s">
        <v>137</v>
      </c>
    </row>
    <row r="31" spans="1:6" x14ac:dyDescent="0.25">
      <c r="A31" s="30">
        <f t="shared" si="0"/>
        <v>23</v>
      </c>
      <c r="B31" s="28">
        <v>39241</v>
      </c>
      <c r="C31" s="30">
        <v>1</v>
      </c>
      <c r="D31" s="30" t="s">
        <v>5</v>
      </c>
      <c r="E31" s="36">
        <v>1</v>
      </c>
      <c r="F31" s="30" t="s">
        <v>137</v>
      </c>
    </row>
    <row r="32" spans="1:6" s="1" customFormat="1" x14ac:dyDescent="0.25">
      <c r="A32" s="30">
        <f t="shared" si="0"/>
        <v>24</v>
      </c>
      <c r="B32" s="28">
        <v>39242</v>
      </c>
      <c r="C32" s="30" t="s">
        <v>5</v>
      </c>
      <c r="D32" s="30"/>
      <c r="E32" s="36" t="s">
        <v>5</v>
      </c>
      <c r="F32" s="30" t="s">
        <v>136</v>
      </c>
    </row>
    <row r="33" spans="1:6" s="1" customFormat="1" x14ac:dyDescent="0.25">
      <c r="A33" s="30">
        <f t="shared" si="0"/>
        <v>25</v>
      </c>
      <c r="B33" s="28">
        <v>39250</v>
      </c>
      <c r="C33" s="30" t="s">
        <v>5</v>
      </c>
      <c r="D33" s="30" t="s">
        <v>63</v>
      </c>
      <c r="E33" s="36" t="s">
        <v>5</v>
      </c>
      <c r="F33" s="30" t="s">
        <v>136</v>
      </c>
    </row>
    <row r="34" spans="1:6" x14ac:dyDescent="0.25">
      <c r="A34" s="30">
        <f t="shared" si="0"/>
        <v>26</v>
      </c>
      <c r="B34" s="28">
        <v>39256</v>
      </c>
      <c r="C34" s="30">
        <v>1</v>
      </c>
      <c r="D34" s="30" t="s">
        <v>64</v>
      </c>
      <c r="E34" s="36">
        <v>1</v>
      </c>
      <c r="F34" s="30" t="s">
        <v>137</v>
      </c>
    </row>
    <row r="35" spans="1:6" s="1" customFormat="1" x14ac:dyDescent="0.25">
      <c r="A35" s="30">
        <f t="shared" si="0"/>
        <v>27</v>
      </c>
      <c r="B35" s="28">
        <v>39250</v>
      </c>
      <c r="C35" s="30" t="s">
        <v>5</v>
      </c>
      <c r="D35" s="30" t="s">
        <v>5</v>
      </c>
      <c r="E35" s="36" t="s">
        <v>5</v>
      </c>
      <c r="F35" s="30" t="s">
        <v>137</v>
      </c>
    </row>
    <row r="36" spans="1:6" s="1" customFormat="1" x14ac:dyDescent="0.25">
      <c r="A36" s="30">
        <f t="shared" si="0"/>
        <v>28</v>
      </c>
      <c r="B36" s="28">
        <v>39263</v>
      </c>
      <c r="C36" s="30">
        <v>1</v>
      </c>
      <c r="D36" s="30" t="s">
        <v>5</v>
      </c>
      <c r="E36" s="36">
        <v>1</v>
      </c>
      <c r="F36" s="30" t="s">
        <v>136</v>
      </c>
    </row>
    <row r="37" spans="1:6" x14ac:dyDescent="0.25">
      <c r="A37" s="30">
        <f t="shared" si="0"/>
        <v>29</v>
      </c>
      <c r="B37" s="28">
        <v>39268</v>
      </c>
      <c r="C37" s="30">
        <v>1</v>
      </c>
      <c r="D37" s="30" t="s">
        <v>65</v>
      </c>
      <c r="E37" s="36">
        <v>1</v>
      </c>
      <c r="F37" s="30" t="s">
        <v>136</v>
      </c>
    </row>
    <row r="38" spans="1:6" s="1" customFormat="1" x14ac:dyDescent="0.25">
      <c r="A38" s="30">
        <f t="shared" si="0"/>
        <v>30</v>
      </c>
      <c r="B38" s="28">
        <v>39271</v>
      </c>
      <c r="C38" s="30" t="s">
        <v>5</v>
      </c>
      <c r="D38" s="30" t="s">
        <v>66</v>
      </c>
      <c r="E38" s="36" t="s">
        <v>5</v>
      </c>
      <c r="F38" s="30" t="s">
        <v>136</v>
      </c>
    </row>
    <row r="39" spans="1:6" s="1" customFormat="1" x14ac:dyDescent="0.25">
      <c r="A39" s="30">
        <f t="shared" si="0"/>
        <v>31</v>
      </c>
      <c r="B39" s="28">
        <v>39272</v>
      </c>
      <c r="C39" s="30" t="s">
        <v>5</v>
      </c>
      <c r="D39" s="30" t="s">
        <v>5</v>
      </c>
      <c r="E39" s="36" t="s">
        <v>5</v>
      </c>
      <c r="F39" s="30" t="s">
        <v>136</v>
      </c>
    </row>
    <row r="40" spans="1:6" x14ac:dyDescent="0.25">
      <c r="A40" s="30">
        <f t="shared" si="0"/>
        <v>32</v>
      </c>
      <c r="B40" s="28">
        <v>39295</v>
      </c>
      <c r="C40" s="30">
        <v>1</v>
      </c>
      <c r="D40" s="30" t="s">
        <v>5</v>
      </c>
      <c r="E40" s="36">
        <v>1</v>
      </c>
      <c r="F40" s="30" t="s">
        <v>136</v>
      </c>
    </row>
    <row r="41" spans="1:6" x14ac:dyDescent="0.25">
      <c r="A41" s="30">
        <f t="shared" si="0"/>
        <v>33</v>
      </c>
      <c r="B41" s="28">
        <v>39303</v>
      </c>
      <c r="C41" s="30">
        <v>1</v>
      </c>
      <c r="D41" s="30" t="s">
        <v>5</v>
      </c>
      <c r="E41" s="36">
        <v>1</v>
      </c>
      <c r="F41" s="30" t="s">
        <v>136</v>
      </c>
    </row>
    <row r="42" spans="1:6" x14ac:dyDescent="0.25">
      <c r="A42" s="30">
        <f t="shared" si="0"/>
        <v>34</v>
      </c>
      <c r="B42" s="28">
        <v>39306</v>
      </c>
      <c r="C42" s="30">
        <v>1</v>
      </c>
      <c r="D42" s="30" t="s">
        <v>5</v>
      </c>
      <c r="E42" s="36">
        <v>1</v>
      </c>
      <c r="F42" s="30" t="s">
        <v>136</v>
      </c>
    </row>
    <row r="43" spans="1:6" x14ac:dyDescent="0.25">
      <c r="A43" s="30">
        <f t="shared" si="0"/>
        <v>35</v>
      </c>
      <c r="B43" s="28">
        <v>39314</v>
      </c>
      <c r="C43" s="30" t="s">
        <v>54</v>
      </c>
      <c r="D43" s="30" t="s">
        <v>5</v>
      </c>
      <c r="E43" s="36" t="s">
        <v>5</v>
      </c>
      <c r="F43" s="30" t="s">
        <v>136</v>
      </c>
    </row>
    <row r="44" spans="1:6" s="1" customFormat="1" x14ac:dyDescent="0.25">
      <c r="A44" s="30">
        <f t="shared" si="0"/>
        <v>36</v>
      </c>
      <c r="B44" s="28">
        <v>39320</v>
      </c>
      <c r="C44" s="30" t="s">
        <v>5</v>
      </c>
      <c r="D44" s="30" t="s">
        <v>67</v>
      </c>
      <c r="E44" s="36" t="s">
        <v>5</v>
      </c>
      <c r="F44" s="30" t="s">
        <v>136</v>
      </c>
    </row>
    <row r="45" spans="1:6" s="1" customFormat="1" x14ac:dyDescent="0.25">
      <c r="A45" s="30">
        <f t="shared" si="0"/>
        <v>37</v>
      </c>
      <c r="B45" s="28">
        <v>39321</v>
      </c>
      <c r="C45" s="30" t="s">
        <v>5</v>
      </c>
      <c r="D45" s="30" t="s">
        <v>67</v>
      </c>
      <c r="E45" s="36" t="s">
        <v>5</v>
      </c>
      <c r="F45" s="30" t="s">
        <v>136</v>
      </c>
    </row>
    <row r="46" spans="1:6" s="1" customFormat="1" x14ac:dyDescent="0.25">
      <c r="A46" s="30">
        <f t="shared" si="0"/>
        <v>38</v>
      </c>
      <c r="B46" s="28">
        <v>39326</v>
      </c>
      <c r="C46" s="30" t="s">
        <v>5</v>
      </c>
      <c r="D46" s="30" t="s">
        <v>68</v>
      </c>
      <c r="E46" s="36" t="s">
        <v>5</v>
      </c>
      <c r="F46" s="30" t="s">
        <v>136</v>
      </c>
    </row>
    <row r="47" spans="1:6" x14ac:dyDescent="0.25">
      <c r="A47" s="30">
        <f t="shared" si="0"/>
        <v>39</v>
      </c>
      <c r="B47" s="28">
        <v>39327</v>
      </c>
      <c r="C47" s="30">
        <v>1</v>
      </c>
      <c r="D47" s="30" t="s">
        <v>69</v>
      </c>
      <c r="E47" s="36">
        <v>1</v>
      </c>
      <c r="F47" s="30" t="s">
        <v>137</v>
      </c>
    </row>
    <row r="48" spans="1:6" s="1" customFormat="1" x14ac:dyDescent="0.25">
      <c r="A48" s="30">
        <f t="shared" si="0"/>
        <v>40</v>
      </c>
      <c r="B48" s="28">
        <v>39341</v>
      </c>
      <c r="C48" s="30" t="s">
        <v>5</v>
      </c>
      <c r="D48" s="30" t="s">
        <v>70</v>
      </c>
      <c r="E48" s="36" t="s">
        <v>5</v>
      </c>
      <c r="F48" s="30" t="s">
        <v>136</v>
      </c>
    </row>
    <row r="49" spans="1:6" x14ac:dyDescent="0.25">
      <c r="A49" s="30">
        <f t="shared" si="0"/>
        <v>41</v>
      </c>
      <c r="B49" s="28">
        <v>39343</v>
      </c>
      <c r="C49" s="30">
        <v>2</v>
      </c>
      <c r="D49" s="30" t="s">
        <v>5</v>
      </c>
      <c r="E49" s="36" t="s">
        <v>5</v>
      </c>
      <c r="F49" s="30" t="s">
        <v>136</v>
      </c>
    </row>
    <row r="50" spans="1:6" s="1" customFormat="1" x14ac:dyDescent="0.25">
      <c r="A50" s="30">
        <f t="shared" si="0"/>
        <v>42</v>
      </c>
      <c r="B50" s="28">
        <v>39346</v>
      </c>
      <c r="C50" s="30" t="s">
        <v>5</v>
      </c>
      <c r="D50" s="30" t="s">
        <v>71</v>
      </c>
      <c r="E50" s="36" t="s">
        <v>5</v>
      </c>
      <c r="F50" s="30" t="s">
        <v>136</v>
      </c>
    </row>
    <row r="51" spans="1:6" s="1" customFormat="1" x14ac:dyDescent="0.25">
      <c r="A51" s="30">
        <f t="shared" si="0"/>
        <v>43</v>
      </c>
      <c r="B51" s="28">
        <v>39349</v>
      </c>
      <c r="C51" s="30" t="s">
        <v>5</v>
      </c>
      <c r="D51" s="30" t="s">
        <v>72</v>
      </c>
      <c r="E51" s="36" t="s">
        <v>5</v>
      </c>
      <c r="F51" s="30" t="s">
        <v>136</v>
      </c>
    </row>
    <row r="52" spans="1:6" s="1" customFormat="1" x14ac:dyDescent="0.25">
      <c r="A52" s="30">
        <f t="shared" si="0"/>
        <v>44</v>
      </c>
      <c r="B52" s="28">
        <v>39353</v>
      </c>
      <c r="C52" s="30" t="s">
        <v>5</v>
      </c>
      <c r="D52" s="30" t="s">
        <v>73</v>
      </c>
      <c r="E52" s="36" t="s">
        <v>5</v>
      </c>
      <c r="F52" s="30" t="s">
        <v>136</v>
      </c>
    </row>
    <row r="53" spans="1:6" x14ac:dyDescent="0.25">
      <c r="A53" s="30">
        <f t="shared" si="0"/>
        <v>45</v>
      </c>
      <c r="B53" s="28">
        <v>39357</v>
      </c>
      <c r="C53" s="30">
        <v>1</v>
      </c>
      <c r="D53" s="30" t="s">
        <v>5</v>
      </c>
      <c r="E53" s="36">
        <v>1</v>
      </c>
      <c r="F53" s="30" t="s">
        <v>136</v>
      </c>
    </row>
    <row r="54" spans="1:6" x14ac:dyDescent="0.25">
      <c r="A54" s="30">
        <f t="shared" si="0"/>
        <v>46</v>
      </c>
      <c r="B54" s="28">
        <v>39359</v>
      </c>
      <c r="C54" s="30">
        <v>1</v>
      </c>
      <c r="D54" s="30" t="s">
        <v>5</v>
      </c>
      <c r="E54" s="36">
        <v>1</v>
      </c>
      <c r="F54" s="30" t="s">
        <v>136</v>
      </c>
    </row>
    <row r="55" spans="1:6" s="1" customFormat="1" x14ac:dyDescent="0.25">
      <c r="A55" s="30">
        <f t="shared" si="0"/>
        <v>47</v>
      </c>
      <c r="B55" s="28">
        <v>39360</v>
      </c>
      <c r="C55" s="30">
        <v>5</v>
      </c>
      <c r="D55" s="30" t="s">
        <v>5</v>
      </c>
      <c r="E55" s="36" t="s">
        <v>5</v>
      </c>
      <c r="F55" s="30" t="s">
        <v>136</v>
      </c>
    </row>
    <row r="56" spans="1:6" s="1" customFormat="1" x14ac:dyDescent="0.25">
      <c r="A56" s="30">
        <f t="shared" si="0"/>
        <v>48</v>
      </c>
      <c r="B56" s="28">
        <v>39364</v>
      </c>
      <c r="C56" s="30" t="s">
        <v>5</v>
      </c>
      <c r="D56" s="30" t="s">
        <v>5</v>
      </c>
      <c r="E56" s="36" t="s">
        <v>5</v>
      </c>
      <c r="F56" s="30" t="s">
        <v>136</v>
      </c>
    </row>
    <row r="57" spans="1:6" s="1" customFormat="1" x14ac:dyDescent="0.25">
      <c r="A57" s="30">
        <f t="shared" si="0"/>
        <v>49</v>
      </c>
      <c r="B57" s="28">
        <v>39364</v>
      </c>
      <c r="C57" s="30">
        <v>1</v>
      </c>
      <c r="D57" s="30" t="s">
        <v>6</v>
      </c>
      <c r="E57" s="36">
        <v>1</v>
      </c>
      <c r="F57" s="30" t="s">
        <v>137</v>
      </c>
    </row>
    <row r="58" spans="1:6" s="1" customFormat="1" x14ac:dyDescent="0.25">
      <c r="A58" s="30">
        <f t="shared" si="0"/>
        <v>50</v>
      </c>
      <c r="B58" s="28">
        <v>39379</v>
      </c>
      <c r="C58" s="30" t="s">
        <v>5</v>
      </c>
      <c r="D58" s="30" t="s">
        <v>74</v>
      </c>
      <c r="E58" s="36" t="s">
        <v>5</v>
      </c>
      <c r="F58" s="30" t="s">
        <v>137</v>
      </c>
    </row>
    <row r="59" spans="1:6" s="1" customFormat="1" x14ac:dyDescent="0.25">
      <c r="A59" s="30">
        <f t="shared" si="0"/>
        <v>51</v>
      </c>
      <c r="B59" s="28">
        <v>39392</v>
      </c>
      <c r="C59" s="30" t="s">
        <v>5</v>
      </c>
      <c r="D59" s="30" t="s">
        <v>66</v>
      </c>
      <c r="E59" s="36" t="s">
        <v>5</v>
      </c>
      <c r="F59" s="30" t="s">
        <v>137</v>
      </c>
    </row>
    <row r="60" spans="1:6" s="1" customFormat="1" x14ac:dyDescent="0.25">
      <c r="A60" s="30">
        <f t="shared" si="0"/>
        <v>52</v>
      </c>
      <c r="B60" s="28">
        <v>39394</v>
      </c>
      <c r="C60" s="30" t="s">
        <v>5</v>
      </c>
      <c r="D60" s="30" t="s">
        <v>69</v>
      </c>
      <c r="E60" s="36" t="s">
        <v>5</v>
      </c>
      <c r="F60" s="30" t="s">
        <v>136</v>
      </c>
    </row>
    <row r="61" spans="1:6" s="1" customFormat="1" x14ac:dyDescent="0.25">
      <c r="A61" s="30">
        <f t="shared" si="0"/>
        <v>53</v>
      </c>
      <c r="B61" s="28">
        <v>39398</v>
      </c>
      <c r="C61" s="30" t="s">
        <v>5</v>
      </c>
      <c r="D61" s="30" t="s">
        <v>75</v>
      </c>
      <c r="E61" s="36" t="s">
        <v>5</v>
      </c>
      <c r="F61" s="30" t="s">
        <v>136</v>
      </c>
    </row>
    <row r="62" spans="1:6" x14ac:dyDescent="0.25">
      <c r="A62" s="30">
        <f t="shared" si="0"/>
        <v>54</v>
      </c>
      <c r="B62" s="28">
        <v>39400</v>
      </c>
      <c r="C62" s="30">
        <v>2</v>
      </c>
      <c r="D62" s="30" t="s">
        <v>5</v>
      </c>
      <c r="E62" s="36">
        <v>1</v>
      </c>
      <c r="F62" s="30" t="s">
        <v>136</v>
      </c>
    </row>
    <row r="63" spans="1:6" x14ac:dyDescent="0.25">
      <c r="A63" s="30">
        <f t="shared" si="0"/>
        <v>55</v>
      </c>
      <c r="B63" s="28">
        <v>39401</v>
      </c>
      <c r="C63" s="30">
        <v>1</v>
      </c>
      <c r="D63" s="30" t="s">
        <v>5</v>
      </c>
      <c r="E63" s="36">
        <v>1</v>
      </c>
      <c r="F63" s="30" t="s">
        <v>136</v>
      </c>
    </row>
    <row r="64" spans="1:6" x14ac:dyDescent="0.25">
      <c r="A64" s="30">
        <f t="shared" si="0"/>
        <v>56</v>
      </c>
      <c r="B64" s="28">
        <v>39402</v>
      </c>
      <c r="C64" s="30">
        <v>1</v>
      </c>
      <c r="D64" s="30" t="s">
        <v>5</v>
      </c>
      <c r="E64" s="36">
        <v>1</v>
      </c>
      <c r="F64" s="30" t="s">
        <v>136</v>
      </c>
    </row>
    <row r="65" spans="1:6" x14ac:dyDescent="0.25">
      <c r="A65" s="30">
        <f t="shared" si="0"/>
        <v>57</v>
      </c>
      <c r="B65" s="28">
        <v>39417</v>
      </c>
      <c r="C65" s="30" t="s">
        <v>5</v>
      </c>
      <c r="D65" s="30" t="s">
        <v>76</v>
      </c>
      <c r="E65" s="36" t="s">
        <v>5</v>
      </c>
      <c r="F65" s="30" t="s">
        <v>136</v>
      </c>
    </row>
    <row r="66" spans="1:6" x14ac:dyDescent="0.25">
      <c r="B66" s="3"/>
      <c r="C66" s="3"/>
      <c r="D66" s="3"/>
      <c r="E66" s="33"/>
    </row>
    <row r="67" spans="1:6" x14ac:dyDescent="0.25">
      <c r="B67" s="3"/>
      <c r="C67" s="3"/>
      <c r="D67" s="3"/>
      <c r="E67" s="33"/>
    </row>
    <row r="68" spans="1:6" x14ac:dyDescent="0.25">
      <c r="B68" s="3"/>
      <c r="C68" s="3"/>
      <c r="D68" s="3"/>
      <c r="E68" s="33"/>
    </row>
    <row r="69" spans="1:6" x14ac:dyDescent="0.25">
      <c r="B69" s="3"/>
      <c r="C69" s="3"/>
      <c r="D69" s="3"/>
      <c r="E69" s="33"/>
    </row>
    <row r="70" spans="1:6" x14ac:dyDescent="0.25">
      <c r="B70" s="3"/>
      <c r="C70" s="3"/>
      <c r="D70" s="3"/>
      <c r="E70" s="33"/>
    </row>
    <row r="71" spans="1:6" x14ac:dyDescent="0.25">
      <c r="B71" s="3"/>
      <c r="C71" s="3"/>
      <c r="D71" s="3"/>
      <c r="E71" s="33"/>
    </row>
  </sheetData>
  <mergeCells count="4">
    <mergeCell ref="C6:C8"/>
    <mergeCell ref="B6:B8"/>
    <mergeCell ref="E6:E8"/>
    <mergeCell ref="F6:F8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zoomScale="110" zoomScaleNormal="110" workbookViewId="0">
      <selection activeCell="C4" sqref="C4"/>
    </sheetView>
  </sheetViews>
  <sheetFormatPr baseColWidth="10" defaultRowHeight="15" x14ac:dyDescent="0.25"/>
  <cols>
    <col min="1" max="1" width="25.7109375" style="3" customWidth="1"/>
    <col min="2" max="3" width="20.42578125" customWidth="1"/>
    <col min="4" max="4" width="21.140625" customWidth="1"/>
    <col min="5" max="5" width="11.42578125" style="32"/>
    <col min="6" max="6" width="25.85546875" style="32" customWidth="1"/>
  </cols>
  <sheetData>
    <row r="1" spans="1:7" x14ac:dyDescent="0.25">
      <c r="B1" s="1"/>
      <c r="C1" s="1"/>
      <c r="D1" s="1"/>
    </row>
    <row r="2" spans="1:7" ht="18" customHeight="1" x14ac:dyDescent="0.25">
      <c r="B2" s="1"/>
      <c r="C2" s="19" t="s">
        <v>159</v>
      </c>
      <c r="D2" s="19"/>
      <c r="E2" s="43"/>
    </row>
    <row r="3" spans="1:7" x14ac:dyDescent="0.25">
      <c r="B3" s="1"/>
      <c r="C3" s="1"/>
      <c r="D3" s="1"/>
    </row>
    <row r="4" spans="1:7" x14ac:dyDescent="0.25">
      <c r="B4" s="1"/>
      <c r="C4" s="1"/>
      <c r="D4" s="1"/>
    </row>
    <row r="5" spans="1:7" x14ac:dyDescent="0.25">
      <c r="B5" s="1"/>
      <c r="C5" s="1"/>
      <c r="D5" s="1"/>
    </row>
    <row r="6" spans="1:7" ht="14.45" customHeight="1" x14ac:dyDescent="0.25">
      <c r="B6" s="44" t="s">
        <v>3</v>
      </c>
      <c r="C6" s="44" t="s">
        <v>4</v>
      </c>
      <c r="D6" s="16"/>
      <c r="E6" s="47" t="s">
        <v>2</v>
      </c>
      <c r="F6" s="47" t="s">
        <v>133</v>
      </c>
    </row>
    <row r="7" spans="1:7" ht="29.1" customHeight="1" x14ac:dyDescent="0.25">
      <c r="B7" s="45"/>
      <c r="C7" s="45"/>
      <c r="D7" s="17" t="s">
        <v>7</v>
      </c>
      <c r="E7" s="48"/>
      <c r="F7" s="48"/>
    </row>
    <row r="8" spans="1:7" x14ac:dyDescent="0.25">
      <c r="B8" s="46"/>
      <c r="C8" s="46"/>
      <c r="D8" s="18"/>
      <c r="E8" s="49"/>
      <c r="F8" s="49"/>
    </row>
    <row r="9" spans="1:7" s="1" customFormat="1" ht="15" customHeight="1" x14ac:dyDescent="0.25">
      <c r="A9" s="30">
        <v>1</v>
      </c>
      <c r="B9" s="34">
        <v>39462</v>
      </c>
      <c r="C9" s="29">
        <v>1</v>
      </c>
      <c r="D9" s="29" t="s">
        <v>126</v>
      </c>
      <c r="E9" s="35" t="s">
        <v>6</v>
      </c>
      <c r="F9" s="35" t="s">
        <v>160</v>
      </c>
    </row>
    <row r="10" spans="1:7" x14ac:dyDescent="0.25">
      <c r="A10" s="30">
        <f>1+A9</f>
        <v>2</v>
      </c>
      <c r="B10" s="28">
        <v>39477</v>
      </c>
      <c r="C10" s="30">
        <v>2</v>
      </c>
      <c r="D10" s="30" t="s">
        <v>5</v>
      </c>
      <c r="E10" s="36">
        <v>2</v>
      </c>
      <c r="F10" s="36" t="s">
        <v>136</v>
      </c>
    </row>
    <row r="11" spans="1:7" x14ac:dyDescent="0.25">
      <c r="A11" s="30">
        <f t="shared" ref="A11:A13" si="0">1+A10</f>
        <v>3</v>
      </c>
      <c r="B11" s="28">
        <v>39477</v>
      </c>
      <c r="C11" s="30">
        <v>1</v>
      </c>
      <c r="D11" s="30" t="s">
        <v>5</v>
      </c>
      <c r="E11" s="36">
        <v>1</v>
      </c>
      <c r="F11" s="36" t="s">
        <v>160</v>
      </c>
    </row>
    <row r="12" spans="1:7" s="1" customFormat="1" x14ac:dyDescent="0.25">
      <c r="A12" s="30">
        <f t="shared" si="0"/>
        <v>4</v>
      </c>
      <c r="B12" s="28">
        <v>39488</v>
      </c>
      <c r="C12" s="30" t="s">
        <v>5</v>
      </c>
      <c r="D12" s="30" t="s">
        <v>77</v>
      </c>
      <c r="E12" s="36">
        <v>1</v>
      </c>
      <c r="F12" s="36" t="s">
        <v>137</v>
      </c>
    </row>
    <row r="13" spans="1:7" s="1" customFormat="1" x14ac:dyDescent="0.25">
      <c r="A13" s="30">
        <f t="shared" si="0"/>
        <v>5</v>
      </c>
      <c r="B13" s="28">
        <v>39492</v>
      </c>
      <c r="C13" s="30" t="s">
        <v>5</v>
      </c>
      <c r="D13" s="30" t="s">
        <v>78</v>
      </c>
      <c r="E13" s="36" t="s">
        <v>6</v>
      </c>
      <c r="F13" s="36" t="s">
        <v>137</v>
      </c>
    </row>
    <row r="14" spans="1:7" x14ac:dyDescent="0.25">
      <c r="A14" s="30">
        <f t="shared" ref="A14:A69" si="1">1+A13</f>
        <v>6</v>
      </c>
      <c r="B14" s="28">
        <v>39488</v>
      </c>
      <c r="C14" s="30">
        <v>1</v>
      </c>
      <c r="D14" s="30" t="s">
        <v>5</v>
      </c>
      <c r="E14" s="36">
        <v>1</v>
      </c>
      <c r="F14" s="36" t="s">
        <v>137</v>
      </c>
      <c r="G14" s="6"/>
    </row>
    <row r="15" spans="1:7" x14ac:dyDescent="0.25">
      <c r="A15" s="30">
        <f t="shared" si="1"/>
        <v>7</v>
      </c>
      <c r="B15" s="28">
        <v>39493</v>
      </c>
      <c r="C15" s="30">
        <v>1</v>
      </c>
      <c r="D15" s="30" t="s">
        <v>5</v>
      </c>
      <c r="E15" s="36">
        <v>1</v>
      </c>
      <c r="F15" s="36" t="s">
        <v>158</v>
      </c>
    </row>
    <row r="16" spans="1:7" x14ac:dyDescent="0.25">
      <c r="A16" s="30">
        <f t="shared" si="1"/>
        <v>8</v>
      </c>
      <c r="B16" s="28">
        <v>39496</v>
      </c>
      <c r="C16" s="30">
        <v>1</v>
      </c>
      <c r="D16" s="30" t="s">
        <v>5</v>
      </c>
      <c r="E16" s="36">
        <v>1</v>
      </c>
      <c r="F16" s="36" t="s">
        <v>158</v>
      </c>
    </row>
    <row r="17" spans="1:6" x14ac:dyDescent="0.25">
      <c r="A17" s="30">
        <f t="shared" si="1"/>
        <v>9</v>
      </c>
      <c r="B17" s="28">
        <v>39500</v>
      </c>
      <c r="C17" s="30">
        <v>1</v>
      </c>
      <c r="D17" s="30" t="s">
        <v>79</v>
      </c>
      <c r="E17" s="36">
        <v>1</v>
      </c>
      <c r="F17" s="36" t="s">
        <v>137</v>
      </c>
    </row>
    <row r="18" spans="1:6" x14ac:dyDescent="0.25">
      <c r="A18" s="30">
        <f t="shared" si="1"/>
        <v>10</v>
      </c>
      <c r="B18" s="28">
        <v>39501</v>
      </c>
      <c r="C18" s="30">
        <v>1</v>
      </c>
      <c r="D18" s="30" t="s">
        <v>5</v>
      </c>
      <c r="E18" s="36">
        <v>1</v>
      </c>
      <c r="F18" s="36" t="s">
        <v>158</v>
      </c>
    </row>
    <row r="19" spans="1:6" x14ac:dyDescent="0.25">
      <c r="A19" s="30">
        <f t="shared" si="1"/>
        <v>11</v>
      </c>
      <c r="B19" s="28">
        <v>39509</v>
      </c>
      <c r="C19" s="30">
        <v>2</v>
      </c>
      <c r="D19" s="30" t="s">
        <v>5</v>
      </c>
      <c r="E19" s="36">
        <v>1</v>
      </c>
      <c r="F19" s="36" t="s">
        <v>137</v>
      </c>
    </row>
    <row r="20" spans="1:6" x14ac:dyDescent="0.25">
      <c r="A20" s="30">
        <f t="shared" si="1"/>
        <v>12</v>
      </c>
      <c r="B20" s="28">
        <v>39516</v>
      </c>
      <c r="C20" s="30">
        <v>1</v>
      </c>
      <c r="D20" s="30" t="s">
        <v>5</v>
      </c>
      <c r="E20" s="36">
        <v>1</v>
      </c>
      <c r="F20" s="36" t="s">
        <v>160</v>
      </c>
    </row>
    <row r="21" spans="1:6" x14ac:dyDescent="0.25">
      <c r="A21" s="30">
        <f t="shared" si="1"/>
        <v>13</v>
      </c>
      <c r="B21" s="28">
        <v>39516</v>
      </c>
      <c r="C21" s="30">
        <v>1</v>
      </c>
      <c r="D21" s="30" t="s">
        <v>80</v>
      </c>
      <c r="E21" s="36">
        <v>1</v>
      </c>
      <c r="F21" s="36" t="s">
        <v>137</v>
      </c>
    </row>
    <row r="22" spans="1:6" x14ac:dyDescent="0.25">
      <c r="A22" s="30">
        <f t="shared" si="1"/>
        <v>14</v>
      </c>
      <c r="B22" s="28">
        <v>39524</v>
      </c>
      <c r="C22" s="30">
        <v>1</v>
      </c>
      <c r="D22" s="30" t="s">
        <v>66</v>
      </c>
      <c r="E22" s="36">
        <v>2</v>
      </c>
      <c r="F22" s="36" t="s">
        <v>158</v>
      </c>
    </row>
    <row r="23" spans="1:6" x14ac:dyDescent="0.25">
      <c r="A23" s="30">
        <f t="shared" si="1"/>
        <v>15</v>
      </c>
      <c r="B23" s="30" t="s">
        <v>5</v>
      </c>
      <c r="C23" s="30">
        <v>1</v>
      </c>
      <c r="D23" s="30" t="s">
        <v>5</v>
      </c>
      <c r="E23" s="36">
        <v>1</v>
      </c>
      <c r="F23" s="36" t="s">
        <v>136</v>
      </c>
    </row>
    <row r="24" spans="1:6" s="1" customFormat="1" x14ac:dyDescent="0.25">
      <c r="A24" s="30">
        <f t="shared" si="1"/>
        <v>16</v>
      </c>
      <c r="B24" s="28">
        <v>39526</v>
      </c>
      <c r="C24" s="30">
        <v>1</v>
      </c>
      <c r="D24" s="30" t="s">
        <v>127</v>
      </c>
      <c r="E24" s="36" t="s">
        <v>6</v>
      </c>
      <c r="F24" s="36" t="s">
        <v>136</v>
      </c>
    </row>
    <row r="25" spans="1:6" x14ac:dyDescent="0.25">
      <c r="A25" s="30">
        <f t="shared" si="1"/>
        <v>17</v>
      </c>
      <c r="B25" s="28">
        <v>39528</v>
      </c>
      <c r="C25" s="30">
        <v>1</v>
      </c>
      <c r="D25" s="30" t="s">
        <v>5</v>
      </c>
      <c r="E25" s="36">
        <v>1</v>
      </c>
      <c r="F25" s="36" t="s">
        <v>136</v>
      </c>
    </row>
    <row r="26" spans="1:6" x14ac:dyDescent="0.25">
      <c r="A26" s="30">
        <f t="shared" si="1"/>
        <v>18</v>
      </c>
      <c r="B26" s="28">
        <v>39541</v>
      </c>
      <c r="C26" s="30">
        <v>2</v>
      </c>
      <c r="D26" s="30" t="s">
        <v>81</v>
      </c>
      <c r="E26" s="36">
        <v>1</v>
      </c>
      <c r="F26" s="36" t="s">
        <v>137</v>
      </c>
    </row>
    <row r="27" spans="1:6" x14ac:dyDescent="0.25">
      <c r="A27" s="30">
        <f t="shared" si="1"/>
        <v>19</v>
      </c>
      <c r="B27" s="28">
        <v>39562</v>
      </c>
      <c r="C27" s="30">
        <v>1</v>
      </c>
      <c r="D27" s="30" t="s">
        <v>82</v>
      </c>
      <c r="E27" s="36">
        <v>1</v>
      </c>
      <c r="F27" s="36" t="s">
        <v>136</v>
      </c>
    </row>
    <row r="28" spans="1:6" s="1" customFormat="1" x14ac:dyDescent="0.25">
      <c r="A28" s="30">
        <f t="shared" si="1"/>
        <v>20</v>
      </c>
      <c r="B28" s="28">
        <v>39566</v>
      </c>
      <c r="C28" s="30" t="s">
        <v>5</v>
      </c>
      <c r="D28" s="30" t="s">
        <v>66</v>
      </c>
      <c r="E28" s="36" t="s">
        <v>6</v>
      </c>
      <c r="F28" s="36" t="s">
        <v>158</v>
      </c>
    </row>
    <row r="29" spans="1:6" s="1" customFormat="1" x14ac:dyDescent="0.25">
      <c r="A29" s="30">
        <f t="shared" si="1"/>
        <v>21</v>
      </c>
      <c r="B29" s="28">
        <v>39580</v>
      </c>
      <c r="C29" s="30" t="s">
        <v>5</v>
      </c>
      <c r="D29" s="30" t="s">
        <v>83</v>
      </c>
      <c r="E29" s="36" t="s">
        <v>6</v>
      </c>
      <c r="F29" s="36" t="s">
        <v>158</v>
      </c>
    </row>
    <row r="30" spans="1:6" x14ac:dyDescent="0.25">
      <c r="A30" s="30">
        <f t="shared" si="1"/>
        <v>22</v>
      </c>
      <c r="B30" s="28">
        <v>39607</v>
      </c>
      <c r="C30" s="30">
        <v>1</v>
      </c>
      <c r="D30" s="30" t="s">
        <v>5</v>
      </c>
      <c r="E30" s="36">
        <v>1</v>
      </c>
      <c r="F30" s="36" t="s">
        <v>158</v>
      </c>
    </row>
    <row r="31" spans="1:6" s="1" customFormat="1" x14ac:dyDescent="0.25">
      <c r="A31" s="30">
        <f t="shared" si="1"/>
        <v>23</v>
      </c>
      <c r="B31" s="28">
        <v>39609</v>
      </c>
      <c r="C31" s="30" t="s">
        <v>5</v>
      </c>
      <c r="D31" s="30" t="s">
        <v>84</v>
      </c>
      <c r="E31" s="36" t="s">
        <v>6</v>
      </c>
      <c r="F31" s="36" t="s">
        <v>160</v>
      </c>
    </row>
    <row r="32" spans="1:6" x14ac:dyDescent="0.25">
      <c r="A32" s="30">
        <f t="shared" si="1"/>
        <v>24</v>
      </c>
      <c r="B32" s="28">
        <v>39612</v>
      </c>
      <c r="C32" s="30">
        <v>1</v>
      </c>
      <c r="D32" s="30" t="s">
        <v>5</v>
      </c>
      <c r="E32" s="36">
        <v>2</v>
      </c>
      <c r="F32" s="36" t="s">
        <v>158</v>
      </c>
    </row>
    <row r="33" spans="1:6" x14ac:dyDescent="0.25">
      <c r="A33" s="30">
        <f t="shared" si="1"/>
        <v>25</v>
      </c>
      <c r="B33" s="28">
        <v>39622</v>
      </c>
      <c r="C33" s="30">
        <v>2</v>
      </c>
      <c r="D33" s="30" t="s">
        <v>5</v>
      </c>
      <c r="E33" s="36">
        <v>1</v>
      </c>
      <c r="F33" s="36" t="s">
        <v>158</v>
      </c>
    </row>
    <row r="34" spans="1:6" x14ac:dyDescent="0.25">
      <c r="A34" s="30">
        <f t="shared" si="1"/>
        <v>26</v>
      </c>
      <c r="B34" s="28">
        <v>39622</v>
      </c>
      <c r="C34" s="30">
        <v>2</v>
      </c>
      <c r="D34" s="30" t="s">
        <v>5</v>
      </c>
      <c r="E34" s="36">
        <v>1</v>
      </c>
      <c r="F34" s="36" t="s">
        <v>158</v>
      </c>
    </row>
    <row r="35" spans="1:6" s="1" customFormat="1" x14ac:dyDescent="0.25">
      <c r="A35" s="30">
        <f t="shared" si="1"/>
        <v>27</v>
      </c>
      <c r="B35" s="28">
        <v>39631</v>
      </c>
      <c r="C35" s="30" t="s">
        <v>5</v>
      </c>
      <c r="D35" s="30" t="s">
        <v>85</v>
      </c>
      <c r="E35" s="36" t="s">
        <v>6</v>
      </c>
      <c r="F35" s="36" t="s">
        <v>160</v>
      </c>
    </row>
    <row r="36" spans="1:6" x14ac:dyDescent="0.25">
      <c r="A36" s="30">
        <f t="shared" si="1"/>
        <v>28</v>
      </c>
      <c r="B36" s="28">
        <v>39641</v>
      </c>
      <c r="C36" s="30">
        <v>2</v>
      </c>
      <c r="D36" s="30" t="s">
        <v>5</v>
      </c>
      <c r="E36" s="36">
        <v>1</v>
      </c>
      <c r="F36" s="36" t="s">
        <v>158</v>
      </c>
    </row>
    <row r="37" spans="1:6" x14ac:dyDescent="0.25">
      <c r="A37" s="30">
        <f t="shared" si="1"/>
        <v>29</v>
      </c>
      <c r="B37" s="28">
        <v>39649</v>
      </c>
      <c r="C37" s="30">
        <v>2</v>
      </c>
      <c r="D37" s="30" t="s">
        <v>5</v>
      </c>
      <c r="E37" s="36">
        <v>1</v>
      </c>
      <c r="F37" s="36" t="s">
        <v>158</v>
      </c>
    </row>
    <row r="38" spans="1:6" s="1" customFormat="1" x14ac:dyDescent="0.25">
      <c r="A38" s="30">
        <f t="shared" si="1"/>
        <v>30</v>
      </c>
      <c r="B38" s="28">
        <v>39656</v>
      </c>
      <c r="C38" s="30">
        <v>1</v>
      </c>
      <c r="D38" s="30" t="s">
        <v>128</v>
      </c>
      <c r="E38" s="36">
        <v>1</v>
      </c>
      <c r="F38" s="37" t="s">
        <v>137</v>
      </c>
    </row>
    <row r="39" spans="1:6" x14ac:dyDescent="0.25">
      <c r="A39" s="30">
        <f t="shared" si="1"/>
        <v>31</v>
      </c>
      <c r="B39" s="28">
        <v>39652</v>
      </c>
      <c r="C39" s="30">
        <v>1</v>
      </c>
      <c r="D39" s="30" t="s">
        <v>5</v>
      </c>
      <c r="E39" s="36">
        <v>1</v>
      </c>
      <c r="F39" s="36" t="s">
        <v>158</v>
      </c>
    </row>
    <row r="40" spans="1:6" s="1" customFormat="1" x14ac:dyDescent="0.25">
      <c r="A40" s="30">
        <f t="shared" si="1"/>
        <v>32</v>
      </c>
      <c r="B40" s="28">
        <v>39657</v>
      </c>
      <c r="C40" s="30" t="s">
        <v>5</v>
      </c>
      <c r="D40" s="30" t="s">
        <v>86</v>
      </c>
      <c r="E40" s="36" t="s">
        <v>6</v>
      </c>
      <c r="F40" s="36" t="s">
        <v>160</v>
      </c>
    </row>
    <row r="41" spans="1:6" x14ac:dyDescent="0.25">
      <c r="A41" s="30">
        <f t="shared" si="1"/>
        <v>33</v>
      </c>
      <c r="B41" s="28">
        <v>39665</v>
      </c>
      <c r="C41" s="30">
        <v>2</v>
      </c>
      <c r="D41" s="30" t="s">
        <v>5</v>
      </c>
      <c r="E41" s="36">
        <v>1</v>
      </c>
      <c r="F41" s="36" t="s">
        <v>158</v>
      </c>
    </row>
    <row r="42" spans="1:6" x14ac:dyDescent="0.25">
      <c r="A42" s="30">
        <f t="shared" si="1"/>
        <v>34</v>
      </c>
      <c r="B42" s="28">
        <v>39668</v>
      </c>
      <c r="C42" s="30">
        <v>3</v>
      </c>
      <c r="D42" s="30" t="s">
        <v>87</v>
      </c>
      <c r="E42" s="36">
        <v>1</v>
      </c>
      <c r="F42" s="36" t="s">
        <v>158</v>
      </c>
    </row>
    <row r="43" spans="1:6" x14ac:dyDescent="0.25">
      <c r="A43" s="30">
        <f t="shared" si="1"/>
        <v>35</v>
      </c>
      <c r="B43" s="28">
        <v>39673</v>
      </c>
      <c r="C43" s="30">
        <v>2</v>
      </c>
      <c r="D43" s="30" t="s">
        <v>5</v>
      </c>
      <c r="E43" s="36">
        <v>1</v>
      </c>
      <c r="F43" s="36" t="s">
        <v>158</v>
      </c>
    </row>
    <row r="44" spans="1:6" x14ac:dyDescent="0.25">
      <c r="A44" s="30">
        <f t="shared" si="1"/>
        <v>36</v>
      </c>
      <c r="B44" s="28">
        <v>39676</v>
      </c>
      <c r="C44" s="30">
        <v>1</v>
      </c>
      <c r="D44" s="30" t="s">
        <v>5</v>
      </c>
      <c r="E44" s="36">
        <v>1</v>
      </c>
      <c r="F44" s="36" t="s">
        <v>158</v>
      </c>
    </row>
    <row r="45" spans="1:6" x14ac:dyDescent="0.25">
      <c r="A45" s="30">
        <f t="shared" si="1"/>
        <v>37</v>
      </c>
      <c r="B45" s="28">
        <v>39677</v>
      </c>
      <c r="C45" s="30">
        <v>1</v>
      </c>
      <c r="D45" s="30" t="s">
        <v>5</v>
      </c>
      <c r="E45" s="36">
        <v>1</v>
      </c>
      <c r="F45" s="36" t="s">
        <v>136</v>
      </c>
    </row>
    <row r="46" spans="1:6" x14ac:dyDescent="0.25">
      <c r="A46" s="30">
        <f t="shared" si="1"/>
        <v>38</v>
      </c>
      <c r="B46" s="28">
        <v>39677</v>
      </c>
      <c r="C46" s="30">
        <v>2</v>
      </c>
      <c r="D46" s="30" t="s">
        <v>88</v>
      </c>
      <c r="E46" s="36">
        <v>2</v>
      </c>
      <c r="F46" s="36" t="s">
        <v>137</v>
      </c>
    </row>
    <row r="47" spans="1:6" x14ac:dyDescent="0.25">
      <c r="A47" s="30">
        <f t="shared" si="1"/>
        <v>39</v>
      </c>
      <c r="B47" s="30" t="s">
        <v>5</v>
      </c>
      <c r="C47" s="30">
        <v>2</v>
      </c>
      <c r="D47" s="30" t="s">
        <v>5</v>
      </c>
      <c r="E47" s="36">
        <v>2</v>
      </c>
      <c r="F47" s="36" t="s">
        <v>158</v>
      </c>
    </row>
    <row r="48" spans="1:6" x14ac:dyDescent="0.25">
      <c r="A48" s="30">
        <f t="shared" si="1"/>
        <v>40</v>
      </c>
      <c r="B48" s="28">
        <v>39684</v>
      </c>
      <c r="C48" s="30">
        <v>2</v>
      </c>
      <c r="D48" s="30" t="s">
        <v>5</v>
      </c>
      <c r="E48" s="36">
        <v>1</v>
      </c>
      <c r="F48" s="36" t="s">
        <v>158</v>
      </c>
    </row>
    <row r="49" spans="1:7" x14ac:dyDescent="0.25">
      <c r="A49" s="30">
        <f t="shared" si="1"/>
        <v>41</v>
      </c>
      <c r="B49" s="28">
        <v>39686</v>
      </c>
      <c r="C49" s="30">
        <v>2</v>
      </c>
      <c r="D49" s="30" t="s">
        <v>5</v>
      </c>
      <c r="E49" s="36">
        <v>1</v>
      </c>
      <c r="F49" s="36" t="s">
        <v>158</v>
      </c>
    </row>
    <row r="50" spans="1:7" x14ac:dyDescent="0.25">
      <c r="A50" s="30">
        <f t="shared" si="1"/>
        <v>42</v>
      </c>
      <c r="B50" s="28">
        <v>39686</v>
      </c>
      <c r="C50" s="30">
        <v>2</v>
      </c>
      <c r="D50" s="30" t="s">
        <v>66</v>
      </c>
      <c r="E50" s="36">
        <v>1</v>
      </c>
      <c r="F50" s="36" t="s">
        <v>137</v>
      </c>
      <c r="G50" s="6"/>
    </row>
    <row r="51" spans="1:7" x14ac:dyDescent="0.25">
      <c r="A51" s="30">
        <f t="shared" si="1"/>
        <v>43</v>
      </c>
      <c r="B51" s="28">
        <v>39687</v>
      </c>
      <c r="C51" s="30">
        <v>1</v>
      </c>
      <c r="D51" s="30" t="s">
        <v>5</v>
      </c>
      <c r="E51" s="36">
        <v>1</v>
      </c>
      <c r="F51" s="36" t="s">
        <v>158</v>
      </c>
    </row>
    <row r="52" spans="1:7" s="1" customFormat="1" x14ac:dyDescent="0.25">
      <c r="A52" s="30">
        <f t="shared" si="1"/>
        <v>44</v>
      </c>
      <c r="B52" s="28">
        <v>39693</v>
      </c>
      <c r="C52" s="30" t="s">
        <v>5</v>
      </c>
      <c r="D52" s="30" t="s">
        <v>129</v>
      </c>
      <c r="E52" s="36" t="s">
        <v>6</v>
      </c>
      <c r="F52" s="36" t="s">
        <v>158</v>
      </c>
    </row>
    <row r="53" spans="1:7" x14ac:dyDescent="0.25">
      <c r="A53" s="30">
        <f t="shared" si="1"/>
        <v>45</v>
      </c>
      <c r="B53" s="28">
        <v>39700</v>
      </c>
      <c r="C53" s="30">
        <v>2</v>
      </c>
      <c r="D53" s="30" t="s">
        <v>5</v>
      </c>
      <c r="E53" s="36">
        <v>2</v>
      </c>
      <c r="F53" s="36" t="s">
        <v>158</v>
      </c>
    </row>
    <row r="54" spans="1:7" s="1" customFormat="1" x14ac:dyDescent="0.25">
      <c r="A54" s="30">
        <f t="shared" si="1"/>
        <v>46</v>
      </c>
      <c r="B54" s="28">
        <v>39700</v>
      </c>
      <c r="C54" s="30">
        <v>10</v>
      </c>
      <c r="D54" s="30" t="s">
        <v>6</v>
      </c>
      <c r="E54" s="36" t="s">
        <v>6</v>
      </c>
      <c r="F54" s="36" t="s">
        <v>137</v>
      </c>
    </row>
    <row r="55" spans="1:7" s="1" customFormat="1" x14ac:dyDescent="0.25">
      <c r="A55" s="30">
        <f t="shared" si="1"/>
        <v>47</v>
      </c>
      <c r="B55" s="28">
        <v>39703</v>
      </c>
      <c r="C55" s="30">
        <v>10</v>
      </c>
      <c r="D55" s="30" t="s">
        <v>6</v>
      </c>
      <c r="E55" s="36" t="s">
        <v>6</v>
      </c>
      <c r="F55" s="36" t="s">
        <v>137</v>
      </c>
    </row>
    <row r="56" spans="1:7" s="1" customFormat="1" x14ac:dyDescent="0.25">
      <c r="A56" s="30">
        <f t="shared" si="1"/>
        <v>48</v>
      </c>
      <c r="B56" s="28">
        <v>39705</v>
      </c>
      <c r="C56" s="30">
        <v>1</v>
      </c>
      <c r="D56" s="30" t="s">
        <v>6</v>
      </c>
      <c r="E56" s="36">
        <v>2</v>
      </c>
      <c r="F56" s="36" t="s">
        <v>137</v>
      </c>
    </row>
    <row r="57" spans="1:7" s="1" customFormat="1" x14ac:dyDescent="0.25">
      <c r="A57" s="30">
        <f t="shared" si="1"/>
        <v>49</v>
      </c>
      <c r="B57" s="28">
        <v>39706</v>
      </c>
      <c r="C57" s="30" t="s">
        <v>5</v>
      </c>
      <c r="D57" s="30" t="s">
        <v>89</v>
      </c>
      <c r="E57" s="36" t="s">
        <v>6</v>
      </c>
      <c r="F57" s="36" t="s">
        <v>137</v>
      </c>
    </row>
    <row r="58" spans="1:7" x14ac:dyDescent="0.25">
      <c r="A58" s="30">
        <f t="shared" si="1"/>
        <v>50</v>
      </c>
      <c r="B58" s="28">
        <v>39706</v>
      </c>
      <c r="C58" s="30">
        <v>3.1</v>
      </c>
      <c r="D58" s="30" t="s">
        <v>5</v>
      </c>
      <c r="E58" s="36" t="s">
        <v>6</v>
      </c>
      <c r="F58" s="36" t="s">
        <v>158</v>
      </c>
    </row>
    <row r="59" spans="1:7" x14ac:dyDescent="0.25">
      <c r="A59" s="30">
        <f t="shared" si="1"/>
        <v>51</v>
      </c>
      <c r="B59" s="28">
        <v>39707</v>
      </c>
      <c r="C59" s="30">
        <v>1</v>
      </c>
      <c r="D59" s="30" t="s">
        <v>5</v>
      </c>
      <c r="E59" s="36">
        <v>1</v>
      </c>
      <c r="F59" s="36" t="s">
        <v>158</v>
      </c>
    </row>
    <row r="60" spans="1:7" x14ac:dyDescent="0.25">
      <c r="A60" s="30">
        <f t="shared" si="1"/>
        <v>52</v>
      </c>
      <c r="B60" s="28">
        <v>39709</v>
      </c>
      <c r="C60" s="30">
        <v>2</v>
      </c>
      <c r="D60" s="30" t="s">
        <v>5</v>
      </c>
      <c r="E60" s="36" t="s">
        <v>6</v>
      </c>
      <c r="F60" s="36" t="s">
        <v>158</v>
      </c>
    </row>
    <row r="61" spans="1:7" s="1" customFormat="1" x14ac:dyDescent="0.25">
      <c r="A61" s="30">
        <f t="shared" si="1"/>
        <v>53</v>
      </c>
      <c r="B61" s="28">
        <v>39715</v>
      </c>
      <c r="C61" s="30" t="s">
        <v>5</v>
      </c>
      <c r="D61" s="30" t="s">
        <v>90</v>
      </c>
      <c r="E61" s="36" t="s">
        <v>6</v>
      </c>
      <c r="F61" s="36" t="s">
        <v>160</v>
      </c>
    </row>
    <row r="62" spans="1:7" x14ac:dyDescent="0.25">
      <c r="A62" s="30">
        <f t="shared" si="1"/>
        <v>54</v>
      </c>
      <c r="B62" s="28">
        <v>39727</v>
      </c>
      <c r="C62" s="30">
        <v>1</v>
      </c>
      <c r="D62" s="30" t="s">
        <v>5</v>
      </c>
      <c r="E62" s="36">
        <v>1</v>
      </c>
      <c r="F62" s="36" t="s">
        <v>161</v>
      </c>
    </row>
    <row r="63" spans="1:7" x14ac:dyDescent="0.25">
      <c r="A63" s="30">
        <f t="shared" si="1"/>
        <v>55</v>
      </c>
      <c r="B63" s="28">
        <v>39745</v>
      </c>
      <c r="C63" s="30">
        <v>2</v>
      </c>
      <c r="D63" s="30" t="s">
        <v>5</v>
      </c>
      <c r="E63" s="36" t="s">
        <v>6</v>
      </c>
      <c r="F63" s="36" t="s">
        <v>137</v>
      </c>
    </row>
    <row r="64" spans="1:7" x14ac:dyDescent="0.25">
      <c r="A64" s="30">
        <f t="shared" si="1"/>
        <v>56</v>
      </c>
      <c r="B64" s="28">
        <v>39748</v>
      </c>
      <c r="C64" s="30">
        <v>1</v>
      </c>
      <c r="D64" s="30" t="s">
        <v>5</v>
      </c>
      <c r="E64" s="36">
        <v>2</v>
      </c>
      <c r="F64" s="36" t="s">
        <v>136</v>
      </c>
    </row>
    <row r="65" spans="1:6" x14ac:dyDescent="0.25">
      <c r="A65" s="30">
        <f t="shared" si="1"/>
        <v>57</v>
      </c>
      <c r="B65" s="28">
        <v>39741</v>
      </c>
      <c r="C65" s="30">
        <v>1</v>
      </c>
      <c r="D65" s="30" t="s">
        <v>5</v>
      </c>
      <c r="E65" s="36">
        <v>1</v>
      </c>
      <c r="F65" s="36" t="s">
        <v>160</v>
      </c>
    </row>
    <row r="66" spans="1:6" x14ac:dyDescent="0.25">
      <c r="A66" s="30">
        <f t="shared" si="1"/>
        <v>58</v>
      </c>
      <c r="B66" s="28">
        <v>39745</v>
      </c>
      <c r="C66" s="30">
        <v>2</v>
      </c>
      <c r="D66" s="30" t="s">
        <v>5</v>
      </c>
      <c r="E66" s="36">
        <v>1</v>
      </c>
      <c r="F66" s="36" t="s">
        <v>136</v>
      </c>
    </row>
    <row r="67" spans="1:6" x14ac:dyDescent="0.25">
      <c r="A67" s="30">
        <f t="shared" si="1"/>
        <v>59</v>
      </c>
      <c r="B67" s="28">
        <v>39761</v>
      </c>
      <c r="C67" s="30" t="s">
        <v>5</v>
      </c>
      <c r="D67" s="30" t="s">
        <v>91</v>
      </c>
      <c r="E67" s="36" t="s">
        <v>6</v>
      </c>
      <c r="F67" s="36" t="s">
        <v>160</v>
      </c>
    </row>
    <row r="68" spans="1:6" x14ac:dyDescent="0.25">
      <c r="A68" s="30">
        <f t="shared" si="1"/>
        <v>60</v>
      </c>
      <c r="B68" s="28">
        <v>39788</v>
      </c>
      <c r="C68" s="30" t="s">
        <v>5</v>
      </c>
      <c r="D68" s="30" t="s">
        <v>92</v>
      </c>
      <c r="E68" s="36" t="s">
        <v>6</v>
      </c>
      <c r="F68" s="36" t="s">
        <v>137</v>
      </c>
    </row>
    <row r="69" spans="1:6" x14ac:dyDescent="0.25">
      <c r="A69" s="30">
        <f t="shared" si="1"/>
        <v>61</v>
      </c>
      <c r="B69" s="28">
        <v>39793</v>
      </c>
      <c r="C69" s="30">
        <v>10</v>
      </c>
      <c r="D69" s="30" t="s">
        <v>5</v>
      </c>
      <c r="E69" s="36" t="s">
        <v>6</v>
      </c>
      <c r="F69" s="36" t="s">
        <v>136</v>
      </c>
    </row>
    <row r="70" spans="1:6" x14ac:dyDescent="0.25">
      <c r="B70" s="3"/>
      <c r="C70" s="3"/>
      <c r="D70" s="3"/>
      <c r="E70" s="33"/>
      <c r="F70" s="33"/>
    </row>
    <row r="71" spans="1:6" x14ac:dyDescent="0.25">
      <c r="B71" s="3"/>
      <c r="C71" s="3"/>
      <c r="D71" s="3"/>
      <c r="E71" s="33"/>
      <c r="F71" s="33"/>
    </row>
    <row r="72" spans="1:6" x14ac:dyDescent="0.25">
      <c r="B72" s="3"/>
      <c r="C72" s="3"/>
      <c r="D72" s="3"/>
      <c r="E72" s="33"/>
      <c r="F72" s="33"/>
    </row>
    <row r="73" spans="1:6" x14ac:dyDescent="0.25">
      <c r="B73" s="3"/>
      <c r="C73" s="3"/>
      <c r="D73" s="3"/>
      <c r="E73" s="33"/>
      <c r="F73" s="33"/>
    </row>
    <row r="74" spans="1:6" x14ac:dyDescent="0.25">
      <c r="B74" s="3"/>
      <c r="C74" s="3"/>
      <c r="D74" s="3"/>
      <c r="E74" s="33"/>
      <c r="F74" s="33"/>
    </row>
    <row r="75" spans="1:6" x14ac:dyDescent="0.25">
      <c r="B75" s="3"/>
      <c r="C75" s="3"/>
      <c r="D75" s="3"/>
      <c r="E75" s="33"/>
      <c r="F75" s="33"/>
    </row>
    <row r="76" spans="1:6" x14ac:dyDescent="0.25">
      <c r="B76" s="3"/>
      <c r="C76" s="3"/>
      <c r="D76" s="3"/>
      <c r="E76" s="33"/>
      <c r="F76" s="33"/>
    </row>
    <row r="77" spans="1:6" x14ac:dyDescent="0.25">
      <c r="B77" s="3"/>
      <c r="C77" s="3"/>
      <c r="D77" s="3"/>
      <c r="E77" s="33"/>
      <c r="F77" s="33"/>
    </row>
    <row r="78" spans="1:6" x14ac:dyDescent="0.25">
      <c r="B78" s="3"/>
      <c r="C78" s="3"/>
      <c r="D78" s="3"/>
      <c r="E78" s="33"/>
      <c r="F78" s="33"/>
    </row>
    <row r="79" spans="1:6" x14ac:dyDescent="0.25">
      <c r="B79" s="3"/>
      <c r="C79" s="3"/>
      <c r="D79" s="3"/>
      <c r="E79" s="33"/>
      <c r="F79" s="33"/>
    </row>
    <row r="80" spans="1:6" x14ac:dyDescent="0.25">
      <c r="B80" s="3"/>
      <c r="C80" s="3"/>
      <c r="D80" s="3"/>
      <c r="E80" s="33"/>
      <c r="F80" s="33"/>
    </row>
    <row r="81" spans="2:6" x14ac:dyDescent="0.25">
      <c r="B81" s="3"/>
      <c r="C81" s="3"/>
      <c r="D81" s="3"/>
      <c r="E81" s="33"/>
      <c r="F81" s="33"/>
    </row>
    <row r="82" spans="2:6" x14ac:dyDescent="0.25">
      <c r="B82" s="3"/>
      <c r="C82" s="3"/>
      <c r="D82" s="3"/>
      <c r="E82" s="33"/>
      <c r="F82" s="33"/>
    </row>
    <row r="83" spans="2:6" x14ac:dyDescent="0.25">
      <c r="B83" s="3"/>
      <c r="C83" s="3"/>
      <c r="D83" s="3"/>
      <c r="E83" s="33"/>
      <c r="F83" s="33"/>
    </row>
    <row r="84" spans="2:6" x14ac:dyDescent="0.25">
      <c r="B84" s="3"/>
      <c r="C84" s="3"/>
      <c r="D84" s="3"/>
      <c r="E84" s="33"/>
      <c r="F84" s="33"/>
    </row>
    <row r="85" spans="2:6" x14ac:dyDescent="0.25">
      <c r="B85" s="3"/>
      <c r="C85" s="3"/>
      <c r="D85" s="3"/>
      <c r="E85" s="33"/>
      <c r="F85" s="33"/>
    </row>
  </sheetData>
  <mergeCells count="4">
    <mergeCell ref="B6:B8"/>
    <mergeCell ref="C6:C8"/>
    <mergeCell ref="E6:E8"/>
    <mergeCell ref="F6:F8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8"/>
  <sheetViews>
    <sheetView topLeftCell="B1" zoomScale="90" zoomScaleNormal="90" workbookViewId="0">
      <pane ySplit="1" topLeftCell="A2" activePane="bottomLeft" state="frozen"/>
      <selection pane="bottomLeft" activeCell="D4" sqref="D4"/>
    </sheetView>
  </sheetViews>
  <sheetFormatPr baseColWidth="10" defaultRowHeight="15" x14ac:dyDescent="0.25"/>
  <cols>
    <col min="1" max="1" width="2.140625" hidden="1" customWidth="1"/>
    <col min="2" max="2" width="12.42578125" style="3" customWidth="1"/>
    <col min="3" max="3" width="19.85546875" customWidth="1"/>
    <col min="4" max="4" width="17.28515625" style="1" customWidth="1"/>
    <col min="5" max="5" width="19.28515625" style="1" customWidth="1"/>
    <col min="6" max="6" width="17.42578125" style="1" customWidth="1"/>
    <col min="7" max="7" width="28.85546875" customWidth="1"/>
  </cols>
  <sheetData>
    <row r="3" spans="2:7" ht="18" customHeight="1" x14ac:dyDescent="0.45">
      <c r="D3" s="40" t="s">
        <v>162</v>
      </c>
      <c r="E3" s="40"/>
    </row>
    <row r="6" spans="2:7" x14ac:dyDescent="0.25">
      <c r="C6" s="1"/>
      <c r="F6" s="2"/>
      <c r="G6" s="1"/>
    </row>
    <row r="7" spans="2:7" ht="14.45" customHeight="1" x14ac:dyDescent="0.25">
      <c r="C7" s="44" t="s">
        <v>3</v>
      </c>
      <c r="D7" s="44" t="s">
        <v>4</v>
      </c>
      <c r="E7" s="24"/>
      <c r="F7" s="50" t="s">
        <v>2</v>
      </c>
      <c r="G7" s="50" t="s">
        <v>133</v>
      </c>
    </row>
    <row r="8" spans="2:7" x14ac:dyDescent="0.25">
      <c r="C8" s="45"/>
      <c r="D8" s="45"/>
      <c r="E8" s="25" t="s">
        <v>7</v>
      </c>
      <c r="F8" s="51"/>
      <c r="G8" s="51"/>
    </row>
    <row r="9" spans="2:7" x14ac:dyDescent="0.25">
      <c r="C9" s="46"/>
      <c r="D9" s="46"/>
      <c r="E9" s="26"/>
      <c r="F9" s="52"/>
      <c r="G9" s="52"/>
    </row>
    <row r="10" spans="2:7" s="1" customFormat="1" ht="30" x14ac:dyDescent="0.25">
      <c r="B10" s="3">
        <v>1</v>
      </c>
      <c r="C10" s="38">
        <v>39819</v>
      </c>
      <c r="D10" s="35" t="s">
        <v>6</v>
      </c>
      <c r="E10" s="35" t="s">
        <v>93</v>
      </c>
      <c r="F10" s="35" t="s">
        <v>5</v>
      </c>
      <c r="G10" s="35" t="s">
        <v>160</v>
      </c>
    </row>
    <row r="11" spans="2:7" x14ac:dyDescent="0.25">
      <c r="B11" s="3">
        <f>1+B10</f>
        <v>2</v>
      </c>
      <c r="C11" s="39">
        <v>39822</v>
      </c>
      <c r="D11" s="36">
        <v>1</v>
      </c>
      <c r="E11" s="36" t="s">
        <v>5</v>
      </c>
      <c r="F11" s="36">
        <v>1</v>
      </c>
      <c r="G11" s="36" t="s">
        <v>158</v>
      </c>
    </row>
    <row r="12" spans="2:7" x14ac:dyDescent="0.25">
      <c r="B12" s="3">
        <f t="shared" ref="B12:B79" si="0">1+B11</f>
        <v>3</v>
      </c>
      <c r="C12" s="39">
        <v>39825</v>
      </c>
      <c r="D12" s="36">
        <v>1</v>
      </c>
      <c r="E12" s="36" t="s">
        <v>5</v>
      </c>
      <c r="F12" s="36">
        <v>1</v>
      </c>
      <c r="G12" s="36" t="s">
        <v>158</v>
      </c>
    </row>
    <row r="13" spans="2:7" x14ac:dyDescent="0.25">
      <c r="B13" s="3">
        <f t="shared" si="0"/>
        <v>4</v>
      </c>
      <c r="C13" s="39">
        <v>39834</v>
      </c>
      <c r="D13" s="36">
        <v>3.1</v>
      </c>
      <c r="E13" s="36" t="s">
        <v>5</v>
      </c>
      <c r="F13" s="36">
        <v>2</v>
      </c>
      <c r="G13" s="36" t="s">
        <v>158</v>
      </c>
    </row>
    <row r="14" spans="2:7" x14ac:dyDescent="0.25">
      <c r="B14" s="3">
        <f t="shared" si="0"/>
        <v>5</v>
      </c>
      <c r="C14" s="39">
        <v>39840</v>
      </c>
      <c r="D14" s="36">
        <v>1</v>
      </c>
      <c r="E14" s="36" t="s">
        <v>5</v>
      </c>
      <c r="F14" s="36">
        <v>1</v>
      </c>
      <c r="G14" s="36" t="s">
        <v>160</v>
      </c>
    </row>
    <row r="15" spans="2:7" x14ac:dyDescent="0.25">
      <c r="B15" s="3">
        <f>1+B14</f>
        <v>6</v>
      </c>
      <c r="C15" s="39">
        <v>39841</v>
      </c>
      <c r="D15" s="36">
        <v>3</v>
      </c>
      <c r="E15" s="36" t="s">
        <v>5</v>
      </c>
      <c r="F15" s="36">
        <v>2</v>
      </c>
      <c r="G15" s="36" t="s">
        <v>158</v>
      </c>
    </row>
    <row r="16" spans="2:7" s="1" customFormat="1" x14ac:dyDescent="0.25">
      <c r="B16" s="3">
        <f t="shared" ref="B16:B32" si="1">1+B15</f>
        <v>7</v>
      </c>
      <c r="C16" s="39">
        <v>39841</v>
      </c>
      <c r="D16" s="36">
        <v>1</v>
      </c>
      <c r="E16" s="36" t="s">
        <v>130</v>
      </c>
      <c r="F16" s="36" t="s">
        <v>5</v>
      </c>
      <c r="G16" s="36" t="s">
        <v>160</v>
      </c>
    </row>
    <row r="17" spans="2:7" x14ac:dyDescent="0.25">
      <c r="B17" s="3">
        <f t="shared" si="1"/>
        <v>8</v>
      </c>
      <c r="C17" s="39">
        <v>39841</v>
      </c>
      <c r="D17" s="36" t="s">
        <v>47</v>
      </c>
      <c r="E17" s="36" t="s">
        <v>5</v>
      </c>
      <c r="F17" s="36">
        <v>1</v>
      </c>
      <c r="G17" s="36" t="s">
        <v>158</v>
      </c>
    </row>
    <row r="18" spans="2:7" x14ac:dyDescent="0.25">
      <c r="B18" s="3">
        <f t="shared" si="1"/>
        <v>9</v>
      </c>
      <c r="C18" s="39">
        <v>39859</v>
      </c>
      <c r="D18" s="36">
        <v>2</v>
      </c>
      <c r="E18" s="36" t="s">
        <v>5</v>
      </c>
      <c r="F18" s="36" t="s">
        <v>6</v>
      </c>
      <c r="G18" s="36" t="s">
        <v>158</v>
      </c>
    </row>
    <row r="19" spans="2:7" s="1" customFormat="1" x14ac:dyDescent="0.25">
      <c r="B19" s="3">
        <f t="shared" si="1"/>
        <v>10</v>
      </c>
      <c r="C19" s="39">
        <v>39860</v>
      </c>
      <c r="D19" s="36">
        <v>1</v>
      </c>
      <c r="E19" s="36" t="s">
        <v>90</v>
      </c>
      <c r="F19" s="36">
        <v>1</v>
      </c>
      <c r="G19" s="37" t="s">
        <v>160</v>
      </c>
    </row>
    <row r="20" spans="2:7" x14ac:dyDescent="0.25">
      <c r="B20" s="3">
        <f t="shared" si="1"/>
        <v>11</v>
      </c>
      <c r="C20" s="39">
        <v>39865</v>
      </c>
      <c r="D20" s="36" t="s">
        <v>42</v>
      </c>
      <c r="E20" s="36" t="s">
        <v>5</v>
      </c>
      <c r="F20" s="36" t="s">
        <v>6</v>
      </c>
      <c r="G20" s="36" t="s">
        <v>163</v>
      </c>
    </row>
    <row r="21" spans="2:7" x14ac:dyDescent="0.25">
      <c r="B21" s="3">
        <f t="shared" si="1"/>
        <v>12</v>
      </c>
      <c r="C21" s="39">
        <v>39866</v>
      </c>
      <c r="D21" s="36">
        <v>1</v>
      </c>
      <c r="E21" s="36" t="s">
        <v>5</v>
      </c>
      <c r="F21" s="36">
        <v>1</v>
      </c>
      <c r="G21" s="36" t="s">
        <v>158</v>
      </c>
    </row>
    <row r="22" spans="2:7" s="1" customFormat="1" x14ac:dyDescent="0.25">
      <c r="B22" s="3">
        <f t="shared" si="1"/>
        <v>13</v>
      </c>
      <c r="C22" s="39">
        <v>39871</v>
      </c>
      <c r="D22" s="36">
        <v>1</v>
      </c>
      <c r="E22" s="36" t="s">
        <v>131</v>
      </c>
      <c r="F22" s="36">
        <v>1</v>
      </c>
      <c r="G22" s="37" t="s">
        <v>160</v>
      </c>
    </row>
    <row r="23" spans="2:7" x14ac:dyDescent="0.25">
      <c r="B23" s="3">
        <f t="shared" si="1"/>
        <v>14</v>
      </c>
      <c r="C23" s="39">
        <v>39873</v>
      </c>
      <c r="D23" s="36" t="s">
        <v>48</v>
      </c>
      <c r="E23" s="36" t="s">
        <v>5</v>
      </c>
      <c r="F23" s="36">
        <v>1</v>
      </c>
      <c r="G23" s="36" t="s">
        <v>158</v>
      </c>
    </row>
    <row r="24" spans="2:7" s="1" customFormat="1" x14ac:dyDescent="0.25">
      <c r="B24" s="3">
        <f t="shared" si="1"/>
        <v>15</v>
      </c>
      <c r="C24" s="39">
        <v>39907</v>
      </c>
      <c r="D24" s="36" t="s">
        <v>6</v>
      </c>
      <c r="E24" s="36" t="s">
        <v>94</v>
      </c>
      <c r="F24" s="36" t="s">
        <v>6</v>
      </c>
      <c r="G24" s="36" t="s">
        <v>160</v>
      </c>
    </row>
    <row r="25" spans="2:7" x14ac:dyDescent="0.25">
      <c r="B25" s="3">
        <f t="shared" si="1"/>
        <v>16</v>
      </c>
      <c r="C25" s="39">
        <v>39879</v>
      </c>
      <c r="D25" s="36">
        <v>1</v>
      </c>
      <c r="E25" s="36" t="s">
        <v>67</v>
      </c>
      <c r="F25" s="36">
        <v>1</v>
      </c>
      <c r="G25" s="36" t="s">
        <v>163</v>
      </c>
    </row>
    <row r="26" spans="2:7" x14ac:dyDescent="0.25">
      <c r="B26" s="3">
        <f t="shared" si="1"/>
        <v>17</v>
      </c>
      <c r="C26" s="39">
        <v>39884</v>
      </c>
      <c r="D26" s="36">
        <v>1</v>
      </c>
      <c r="E26" s="36" t="s">
        <v>5</v>
      </c>
      <c r="F26" s="36">
        <v>1</v>
      </c>
      <c r="G26" s="36" t="s">
        <v>158</v>
      </c>
    </row>
    <row r="27" spans="2:7" x14ac:dyDescent="0.25">
      <c r="B27" s="3">
        <f t="shared" si="1"/>
        <v>18</v>
      </c>
      <c r="C27" s="39">
        <v>39891</v>
      </c>
      <c r="D27" s="36">
        <v>3.1</v>
      </c>
      <c r="E27" s="36" t="s">
        <v>5</v>
      </c>
      <c r="F27" s="36">
        <v>1</v>
      </c>
      <c r="G27" s="36" t="s">
        <v>158</v>
      </c>
    </row>
    <row r="28" spans="2:7" s="1" customFormat="1" x14ac:dyDescent="0.25">
      <c r="B28" s="3">
        <f t="shared" si="1"/>
        <v>19</v>
      </c>
      <c r="C28" s="39">
        <v>39897</v>
      </c>
      <c r="D28" s="36">
        <v>5</v>
      </c>
      <c r="E28" s="36" t="s">
        <v>5</v>
      </c>
      <c r="F28" s="36" t="s">
        <v>123</v>
      </c>
      <c r="G28" s="36" t="s">
        <v>163</v>
      </c>
    </row>
    <row r="29" spans="2:7" s="1" customFormat="1" x14ac:dyDescent="0.25">
      <c r="B29" s="3">
        <f t="shared" si="1"/>
        <v>20</v>
      </c>
      <c r="C29" s="39">
        <v>39877</v>
      </c>
      <c r="D29" s="36">
        <v>1</v>
      </c>
      <c r="E29" s="36" t="s">
        <v>5</v>
      </c>
      <c r="F29" s="36">
        <v>1</v>
      </c>
      <c r="G29" s="36" t="s">
        <v>158</v>
      </c>
    </row>
    <row r="30" spans="2:7" x14ac:dyDescent="0.25">
      <c r="B30" s="3">
        <f t="shared" si="1"/>
        <v>21</v>
      </c>
      <c r="C30" s="39">
        <v>39909</v>
      </c>
      <c r="D30" s="36">
        <v>1</v>
      </c>
      <c r="E30" s="36" t="s">
        <v>95</v>
      </c>
      <c r="F30" s="36">
        <v>1</v>
      </c>
      <c r="G30" s="36" t="s">
        <v>163</v>
      </c>
    </row>
    <row r="31" spans="2:7" s="1" customFormat="1" x14ac:dyDescent="0.25">
      <c r="B31" s="3">
        <f t="shared" si="1"/>
        <v>22</v>
      </c>
      <c r="C31" s="39">
        <v>39909</v>
      </c>
      <c r="D31" s="36">
        <v>3.1</v>
      </c>
      <c r="E31" s="36" t="s">
        <v>5</v>
      </c>
      <c r="F31" s="36">
        <v>1</v>
      </c>
      <c r="G31" s="36" t="s">
        <v>160</v>
      </c>
    </row>
    <row r="32" spans="2:7" s="1" customFormat="1" x14ac:dyDescent="0.25">
      <c r="B32" s="3">
        <f t="shared" si="1"/>
        <v>23</v>
      </c>
      <c r="C32" s="39">
        <v>39913</v>
      </c>
      <c r="D32" s="36" t="s">
        <v>6</v>
      </c>
      <c r="E32" s="36" t="s">
        <v>96</v>
      </c>
      <c r="F32" s="36" t="s">
        <v>5</v>
      </c>
      <c r="G32" s="37" t="s">
        <v>164</v>
      </c>
    </row>
    <row r="33" spans="2:7" x14ac:dyDescent="0.25">
      <c r="B33" s="3">
        <f t="shared" si="0"/>
        <v>24</v>
      </c>
      <c r="C33" s="39">
        <v>39917</v>
      </c>
      <c r="D33" s="36" t="s">
        <v>49</v>
      </c>
      <c r="E33" s="36" t="s">
        <v>97</v>
      </c>
      <c r="F33" s="36">
        <v>1</v>
      </c>
      <c r="G33" s="37" t="s">
        <v>164</v>
      </c>
    </row>
    <row r="34" spans="2:7" x14ac:dyDescent="0.25">
      <c r="B34" s="3">
        <f t="shared" si="0"/>
        <v>25</v>
      </c>
      <c r="C34" s="39">
        <v>39918</v>
      </c>
      <c r="D34" s="36">
        <v>1</v>
      </c>
      <c r="E34" s="36" t="s">
        <v>98</v>
      </c>
      <c r="F34" s="36">
        <v>1</v>
      </c>
      <c r="G34" s="37" t="s">
        <v>164</v>
      </c>
    </row>
    <row r="35" spans="2:7" s="1" customFormat="1" x14ac:dyDescent="0.25">
      <c r="B35" s="3">
        <f t="shared" si="0"/>
        <v>26</v>
      </c>
      <c r="C35" s="39">
        <v>39919</v>
      </c>
      <c r="D35" s="36">
        <v>3.1</v>
      </c>
      <c r="E35" s="36" t="s">
        <v>5</v>
      </c>
      <c r="F35" s="36">
        <v>2</v>
      </c>
      <c r="G35" s="36" t="s">
        <v>158</v>
      </c>
    </row>
    <row r="36" spans="2:7" s="1" customFormat="1" x14ac:dyDescent="0.25">
      <c r="B36" s="3">
        <f t="shared" si="0"/>
        <v>27</v>
      </c>
      <c r="C36" s="39">
        <v>39928</v>
      </c>
      <c r="D36" s="36">
        <v>1</v>
      </c>
      <c r="E36" s="36" t="s">
        <v>90</v>
      </c>
      <c r="F36" s="36">
        <v>2</v>
      </c>
      <c r="G36" s="37" t="s">
        <v>163</v>
      </c>
    </row>
    <row r="37" spans="2:7" x14ac:dyDescent="0.25">
      <c r="B37" s="3">
        <f t="shared" si="0"/>
        <v>28</v>
      </c>
      <c r="C37" s="39">
        <v>39935</v>
      </c>
      <c r="D37" s="36">
        <v>1</v>
      </c>
      <c r="E37" s="36" t="s">
        <v>5</v>
      </c>
      <c r="F37" s="36">
        <v>1</v>
      </c>
      <c r="G37" s="36" t="s">
        <v>158</v>
      </c>
    </row>
    <row r="38" spans="2:7" x14ac:dyDescent="0.25">
      <c r="B38" s="3">
        <f t="shared" si="0"/>
        <v>29</v>
      </c>
      <c r="C38" s="39">
        <v>39943</v>
      </c>
      <c r="D38" s="36">
        <v>12</v>
      </c>
      <c r="E38" s="36" t="s">
        <v>5</v>
      </c>
      <c r="F38" s="36">
        <v>2</v>
      </c>
      <c r="G38" s="36" t="s">
        <v>158</v>
      </c>
    </row>
    <row r="39" spans="2:7" s="1" customFormat="1" x14ac:dyDescent="0.25">
      <c r="B39" s="3">
        <f t="shared" si="0"/>
        <v>30</v>
      </c>
      <c r="C39" s="39">
        <v>39945</v>
      </c>
      <c r="D39" s="36">
        <v>1</v>
      </c>
      <c r="E39" s="36" t="s">
        <v>5</v>
      </c>
      <c r="F39" s="36">
        <v>1</v>
      </c>
      <c r="G39" s="36" t="s">
        <v>158</v>
      </c>
    </row>
    <row r="40" spans="2:7" x14ac:dyDescent="0.25">
      <c r="B40" s="3">
        <f t="shared" si="0"/>
        <v>31</v>
      </c>
      <c r="C40" s="39">
        <v>39947</v>
      </c>
      <c r="D40" s="36">
        <v>1</v>
      </c>
      <c r="E40" s="36" t="s">
        <v>99</v>
      </c>
      <c r="F40" s="36">
        <v>2</v>
      </c>
      <c r="G40" s="36" t="s">
        <v>163</v>
      </c>
    </row>
    <row r="41" spans="2:7" s="1" customFormat="1" x14ac:dyDescent="0.25">
      <c r="B41" s="3">
        <f t="shared" si="0"/>
        <v>32</v>
      </c>
      <c r="C41" s="39">
        <v>39946</v>
      </c>
      <c r="D41" s="36">
        <v>1</v>
      </c>
      <c r="E41" s="36" t="s">
        <v>5</v>
      </c>
      <c r="F41" s="36">
        <v>1</v>
      </c>
      <c r="G41" s="36" t="s">
        <v>163</v>
      </c>
    </row>
    <row r="42" spans="2:7" s="1" customFormat="1" x14ac:dyDescent="0.25">
      <c r="B42" s="3">
        <f t="shared" si="0"/>
        <v>33</v>
      </c>
      <c r="C42" s="39">
        <v>39946</v>
      </c>
      <c r="D42" s="36">
        <v>10</v>
      </c>
      <c r="E42" s="36" t="s">
        <v>12</v>
      </c>
      <c r="F42" s="36" t="s">
        <v>5</v>
      </c>
      <c r="G42" s="36" t="s">
        <v>158</v>
      </c>
    </row>
    <row r="43" spans="2:7" x14ac:dyDescent="0.25">
      <c r="B43" s="3">
        <f t="shared" si="0"/>
        <v>34</v>
      </c>
      <c r="C43" s="39">
        <v>39956</v>
      </c>
      <c r="D43" s="36">
        <v>2</v>
      </c>
      <c r="E43" s="36" t="s">
        <v>5</v>
      </c>
      <c r="F43" s="36">
        <v>1</v>
      </c>
      <c r="G43" s="36" t="s">
        <v>158</v>
      </c>
    </row>
    <row r="44" spans="2:7" s="1" customFormat="1" x14ac:dyDescent="0.25">
      <c r="B44" s="3">
        <f t="shared" si="0"/>
        <v>35</v>
      </c>
      <c r="C44" s="39">
        <v>39962</v>
      </c>
      <c r="D44" s="36" t="s">
        <v>6</v>
      </c>
      <c r="E44" s="36" t="s">
        <v>5</v>
      </c>
      <c r="F44" s="36" t="s">
        <v>5</v>
      </c>
      <c r="G44" s="36" t="s">
        <v>163</v>
      </c>
    </row>
    <row r="45" spans="2:7" x14ac:dyDescent="0.25">
      <c r="B45" s="3">
        <f t="shared" si="0"/>
        <v>36</v>
      </c>
      <c r="C45" s="39">
        <v>39964</v>
      </c>
      <c r="D45" s="36">
        <v>1</v>
      </c>
      <c r="E45" s="36" t="s">
        <v>5</v>
      </c>
      <c r="F45" s="36">
        <v>1</v>
      </c>
      <c r="G45" s="36" t="s">
        <v>158</v>
      </c>
    </row>
    <row r="46" spans="2:7" s="1" customFormat="1" x14ac:dyDescent="0.25">
      <c r="B46" s="3">
        <f t="shared" si="0"/>
        <v>37</v>
      </c>
      <c r="C46" s="39">
        <v>39969</v>
      </c>
      <c r="D46" s="36">
        <v>1</v>
      </c>
      <c r="E46" s="36" t="s">
        <v>5</v>
      </c>
      <c r="F46" s="36" t="s">
        <v>123</v>
      </c>
      <c r="G46" s="36" t="s">
        <v>158</v>
      </c>
    </row>
    <row r="47" spans="2:7" x14ac:dyDescent="0.25">
      <c r="B47" s="3">
        <f t="shared" si="0"/>
        <v>38</v>
      </c>
      <c r="C47" s="39">
        <v>39970</v>
      </c>
      <c r="D47" s="36">
        <v>1</v>
      </c>
      <c r="E47" s="36" t="s">
        <v>5</v>
      </c>
      <c r="F47" s="36">
        <v>1</v>
      </c>
      <c r="G47" s="36" t="s">
        <v>158</v>
      </c>
    </row>
    <row r="48" spans="2:7" x14ac:dyDescent="0.25">
      <c r="B48" s="3">
        <f t="shared" si="0"/>
        <v>39</v>
      </c>
      <c r="C48" s="39">
        <v>39971</v>
      </c>
      <c r="D48" s="36">
        <v>1</v>
      </c>
      <c r="E48" s="36" t="s">
        <v>5</v>
      </c>
      <c r="F48" s="36">
        <v>1</v>
      </c>
      <c r="G48" s="36" t="s">
        <v>163</v>
      </c>
    </row>
    <row r="49" spans="2:7" s="1" customFormat="1" x14ac:dyDescent="0.25">
      <c r="B49" s="3">
        <f t="shared" si="0"/>
        <v>40</v>
      </c>
      <c r="C49" s="39">
        <v>39972</v>
      </c>
      <c r="D49" s="36">
        <v>5</v>
      </c>
      <c r="E49" s="36" t="s">
        <v>5</v>
      </c>
      <c r="F49" s="36" t="s">
        <v>5</v>
      </c>
      <c r="G49" s="36" t="s">
        <v>163</v>
      </c>
    </row>
    <row r="50" spans="2:7" x14ac:dyDescent="0.25">
      <c r="B50" s="3">
        <f t="shared" si="0"/>
        <v>41</v>
      </c>
      <c r="C50" s="39">
        <v>39973</v>
      </c>
      <c r="D50" s="36">
        <v>2</v>
      </c>
      <c r="E50" s="36" t="s">
        <v>5</v>
      </c>
      <c r="F50" s="36">
        <v>1</v>
      </c>
      <c r="G50" s="36" t="s">
        <v>158</v>
      </c>
    </row>
    <row r="51" spans="2:7" x14ac:dyDescent="0.25">
      <c r="B51" s="3">
        <f t="shared" si="0"/>
        <v>42</v>
      </c>
      <c r="C51" s="39">
        <v>39978</v>
      </c>
      <c r="D51" s="36">
        <v>2</v>
      </c>
      <c r="E51" s="36" t="s">
        <v>5</v>
      </c>
      <c r="F51" s="36">
        <v>1</v>
      </c>
      <c r="G51" s="36" t="s">
        <v>158</v>
      </c>
    </row>
    <row r="52" spans="2:7" s="1" customFormat="1" x14ac:dyDescent="0.25">
      <c r="B52" s="3">
        <f t="shared" si="0"/>
        <v>43</v>
      </c>
      <c r="C52" s="39">
        <v>39983</v>
      </c>
      <c r="D52" s="36" t="s">
        <v>6</v>
      </c>
      <c r="E52" s="36" t="s">
        <v>100</v>
      </c>
      <c r="F52" s="36" t="s">
        <v>5</v>
      </c>
      <c r="G52" s="36" t="s">
        <v>160</v>
      </c>
    </row>
    <row r="53" spans="2:7" s="1" customFormat="1" x14ac:dyDescent="0.25">
      <c r="B53" s="3">
        <f t="shared" si="0"/>
        <v>44</v>
      </c>
      <c r="C53" s="39">
        <v>39983</v>
      </c>
      <c r="D53" s="36" t="s">
        <v>6</v>
      </c>
      <c r="E53" s="36" t="s">
        <v>101</v>
      </c>
      <c r="F53" s="36" t="s">
        <v>5</v>
      </c>
      <c r="G53" s="36" t="s">
        <v>160</v>
      </c>
    </row>
    <row r="54" spans="2:7" x14ac:dyDescent="0.25">
      <c r="B54" s="3">
        <f t="shared" si="0"/>
        <v>45</v>
      </c>
      <c r="C54" s="39">
        <v>39986</v>
      </c>
      <c r="D54" s="36">
        <v>2</v>
      </c>
      <c r="E54" s="36" t="s">
        <v>50</v>
      </c>
      <c r="F54" s="36">
        <v>1</v>
      </c>
      <c r="G54" s="36" t="s">
        <v>158</v>
      </c>
    </row>
    <row r="55" spans="2:7" x14ac:dyDescent="0.25">
      <c r="B55" s="3">
        <f t="shared" si="0"/>
        <v>46</v>
      </c>
      <c r="C55" s="39">
        <v>39988</v>
      </c>
      <c r="D55" s="36" t="s">
        <v>51</v>
      </c>
      <c r="E55" s="36" t="s">
        <v>5</v>
      </c>
      <c r="F55" s="36">
        <v>1</v>
      </c>
      <c r="G55" s="36" t="s">
        <v>158</v>
      </c>
    </row>
    <row r="56" spans="2:7" s="1" customFormat="1" x14ac:dyDescent="0.25">
      <c r="B56" s="3">
        <f t="shared" si="0"/>
        <v>47</v>
      </c>
      <c r="C56" s="39">
        <v>39977</v>
      </c>
      <c r="D56" s="36">
        <v>2</v>
      </c>
      <c r="E56" s="36" t="s">
        <v>5</v>
      </c>
      <c r="F56" s="36">
        <v>1</v>
      </c>
      <c r="G56" s="36" t="s">
        <v>158</v>
      </c>
    </row>
    <row r="57" spans="2:7" x14ac:dyDescent="0.25">
      <c r="B57" s="3">
        <f t="shared" si="0"/>
        <v>48</v>
      </c>
      <c r="C57" s="39">
        <v>40007</v>
      </c>
      <c r="D57" s="36">
        <v>1</v>
      </c>
      <c r="E57" s="36" t="s">
        <v>5</v>
      </c>
      <c r="F57" s="36">
        <v>1</v>
      </c>
      <c r="G57" s="36" t="s">
        <v>163</v>
      </c>
    </row>
    <row r="58" spans="2:7" x14ac:dyDescent="0.25">
      <c r="B58" s="3">
        <f t="shared" si="0"/>
        <v>49</v>
      </c>
      <c r="C58" s="39">
        <v>40012</v>
      </c>
      <c r="D58" s="36">
        <v>3.1</v>
      </c>
      <c r="E58" s="36" t="s">
        <v>5</v>
      </c>
      <c r="F58" s="36">
        <v>1</v>
      </c>
      <c r="G58" s="36" t="s">
        <v>163</v>
      </c>
    </row>
    <row r="59" spans="2:7" x14ac:dyDescent="0.25">
      <c r="B59" s="3">
        <f t="shared" si="0"/>
        <v>50</v>
      </c>
      <c r="C59" s="39">
        <v>40016</v>
      </c>
      <c r="D59" s="36">
        <v>2</v>
      </c>
      <c r="E59" s="36" t="s">
        <v>5</v>
      </c>
      <c r="F59" s="36">
        <v>2</v>
      </c>
      <c r="G59" s="36" t="s">
        <v>158</v>
      </c>
    </row>
    <row r="60" spans="2:7" x14ac:dyDescent="0.25">
      <c r="B60" s="3">
        <f t="shared" si="0"/>
        <v>51</v>
      </c>
      <c r="C60" s="39">
        <v>40027</v>
      </c>
      <c r="D60" s="36">
        <v>1</v>
      </c>
      <c r="E60" s="36" t="s">
        <v>5</v>
      </c>
      <c r="F60" s="36">
        <v>1</v>
      </c>
      <c r="G60" s="36" t="s">
        <v>158</v>
      </c>
    </row>
    <row r="61" spans="2:7" s="1" customFormat="1" x14ac:dyDescent="0.25">
      <c r="B61" s="3">
        <f t="shared" si="0"/>
        <v>52</v>
      </c>
      <c r="C61" s="39">
        <v>40031</v>
      </c>
      <c r="D61" s="36">
        <v>1</v>
      </c>
      <c r="E61" s="36" t="s">
        <v>5</v>
      </c>
      <c r="F61" s="36">
        <v>1</v>
      </c>
      <c r="G61" s="36" t="s">
        <v>163</v>
      </c>
    </row>
    <row r="62" spans="2:7" x14ac:dyDescent="0.25">
      <c r="B62" s="3">
        <f t="shared" si="0"/>
        <v>53</v>
      </c>
      <c r="C62" s="39">
        <v>40036</v>
      </c>
      <c r="D62" s="36">
        <v>1</v>
      </c>
      <c r="E62" s="36" t="s">
        <v>50</v>
      </c>
      <c r="F62" s="36">
        <v>2</v>
      </c>
      <c r="G62" s="36" t="s">
        <v>160</v>
      </c>
    </row>
    <row r="63" spans="2:7" x14ac:dyDescent="0.25">
      <c r="B63" s="3">
        <f t="shared" si="0"/>
        <v>54</v>
      </c>
      <c r="C63" s="39">
        <v>40045</v>
      </c>
      <c r="D63" s="36">
        <v>1</v>
      </c>
      <c r="E63" s="36" t="s">
        <v>5</v>
      </c>
      <c r="F63" s="36">
        <v>1</v>
      </c>
      <c r="G63" s="36" t="s">
        <v>158</v>
      </c>
    </row>
    <row r="64" spans="2:7" s="1" customFormat="1" x14ac:dyDescent="0.25">
      <c r="B64" s="3">
        <f t="shared" si="0"/>
        <v>55</v>
      </c>
      <c r="C64" s="39">
        <v>40049</v>
      </c>
      <c r="D64" s="36">
        <v>1</v>
      </c>
      <c r="E64" s="36" t="s">
        <v>5</v>
      </c>
      <c r="F64" s="36">
        <v>1</v>
      </c>
      <c r="G64" s="36" t="s">
        <v>158</v>
      </c>
    </row>
    <row r="65" spans="2:7" x14ac:dyDescent="0.25">
      <c r="B65" s="3">
        <f t="shared" si="0"/>
        <v>56</v>
      </c>
      <c r="C65" s="39">
        <v>40073</v>
      </c>
      <c r="D65" s="36">
        <v>1</v>
      </c>
      <c r="E65" s="36" t="s">
        <v>52</v>
      </c>
      <c r="F65" s="36">
        <v>1</v>
      </c>
      <c r="G65" s="36" t="s">
        <v>158</v>
      </c>
    </row>
    <row r="66" spans="2:7" x14ac:dyDescent="0.25">
      <c r="B66" s="3">
        <f t="shared" si="0"/>
        <v>57</v>
      </c>
      <c r="C66" s="39">
        <v>40073</v>
      </c>
      <c r="D66" s="36" t="s">
        <v>48</v>
      </c>
      <c r="E66" s="36" t="s">
        <v>5</v>
      </c>
      <c r="F66" s="36">
        <v>1</v>
      </c>
      <c r="G66" s="36" t="s">
        <v>158</v>
      </c>
    </row>
    <row r="67" spans="2:7" x14ac:dyDescent="0.25">
      <c r="B67" s="3">
        <f t="shared" si="0"/>
        <v>58</v>
      </c>
      <c r="C67" s="39">
        <v>40073</v>
      </c>
      <c r="D67" s="36">
        <v>1</v>
      </c>
      <c r="E67" s="36" t="s">
        <v>5</v>
      </c>
      <c r="F67" s="36">
        <v>2</v>
      </c>
      <c r="G67" s="36" t="s">
        <v>158</v>
      </c>
    </row>
    <row r="68" spans="2:7" x14ac:dyDescent="0.25">
      <c r="B68" s="3">
        <f t="shared" si="0"/>
        <v>59</v>
      </c>
      <c r="C68" s="39">
        <v>40074</v>
      </c>
      <c r="D68" s="36">
        <v>2</v>
      </c>
      <c r="E68" s="36" t="s">
        <v>5</v>
      </c>
      <c r="F68" s="36">
        <v>1</v>
      </c>
      <c r="G68" s="36" t="s">
        <v>158</v>
      </c>
    </row>
    <row r="69" spans="2:7" s="1" customFormat="1" x14ac:dyDescent="0.25">
      <c r="B69" s="3">
        <f t="shared" si="0"/>
        <v>60</v>
      </c>
      <c r="C69" s="39">
        <v>40080</v>
      </c>
      <c r="D69" s="36">
        <v>10</v>
      </c>
      <c r="E69" s="36" t="s">
        <v>5</v>
      </c>
      <c r="F69" s="36" t="s">
        <v>5</v>
      </c>
      <c r="G69" s="36" t="s">
        <v>158</v>
      </c>
    </row>
    <row r="70" spans="2:7" x14ac:dyDescent="0.25">
      <c r="B70" s="3">
        <f t="shared" si="0"/>
        <v>61</v>
      </c>
      <c r="C70" s="39">
        <v>40082</v>
      </c>
      <c r="D70" s="36">
        <v>2</v>
      </c>
      <c r="E70" s="36" t="s">
        <v>5</v>
      </c>
      <c r="F70" s="36">
        <v>1</v>
      </c>
      <c r="G70" s="36" t="s">
        <v>158</v>
      </c>
    </row>
    <row r="71" spans="2:7" x14ac:dyDescent="0.25">
      <c r="B71" s="3">
        <f t="shared" si="0"/>
        <v>62</v>
      </c>
      <c r="C71" s="39">
        <v>40121</v>
      </c>
      <c r="D71" s="36">
        <v>2</v>
      </c>
      <c r="E71" s="36" t="s">
        <v>5</v>
      </c>
      <c r="F71" s="36">
        <v>2</v>
      </c>
      <c r="G71" s="36" t="s">
        <v>158</v>
      </c>
    </row>
    <row r="72" spans="2:7" x14ac:dyDescent="0.25">
      <c r="B72" s="3">
        <f t="shared" si="0"/>
        <v>63</v>
      </c>
      <c r="C72" s="39">
        <v>40128</v>
      </c>
      <c r="D72" s="36">
        <v>1</v>
      </c>
      <c r="E72" s="36" t="s">
        <v>5</v>
      </c>
      <c r="F72" s="36">
        <v>1</v>
      </c>
      <c r="G72" s="36" t="s">
        <v>163</v>
      </c>
    </row>
    <row r="73" spans="2:7" x14ac:dyDescent="0.25">
      <c r="B73" s="3">
        <f t="shared" si="0"/>
        <v>64</v>
      </c>
      <c r="C73" s="39">
        <v>40144</v>
      </c>
      <c r="D73" s="36">
        <v>1</v>
      </c>
      <c r="E73" s="36" t="s">
        <v>5</v>
      </c>
      <c r="F73" s="36">
        <v>1</v>
      </c>
      <c r="G73" s="36" t="s">
        <v>163</v>
      </c>
    </row>
    <row r="74" spans="2:7" x14ac:dyDescent="0.25">
      <c r="B74" s="3">
        <f t="shared" si="0"/>
        <v>65</v>
      </c>
      <c r="C74" s="39">
        <v>40142</v>
      </c>
      <c r="D74" s="36">
        <v>2</v>
      </c>
      <c r="E74" s="36" t="s">
        <v>5</v>
      </c>
      <c r="F74" s="36">
        <v>1</v>
      </c>
      <c r="G74" s="36" t="s">
        <v>158</v>
      </c>
    </row>
    <row r="75" spans="2:7" x14ac:dyDescent="0.25">
      <c r="B75" s="3">
        <f t="shared" si="0"/>
        <v>66</v>
      </c>
      <c r="C75" s="39">
        <v>40142</v>
      </c>
      <c r="D75" s="36">
        <v>1</v>
      </c>
      <c r="E75" s="36" t="s">
        <v>102</v>
      </c>
      <c r="F75" s="36">
        <v>1</v>
      </c>
      <c r="G75" s="36" t="s">
        <v>158</v>
      </c>
    </row>
    <row r="76" spans="2:7" x14ac:dyDescent="0.25">
      <c r="B76" s="3">
        <f t="shared" si="0"/>
        <v>67</v>
      </c>
      <c r="C76" s="39">
        <v>40147</v>
      </c>
      <c r="D76" s="36">
        <v>1</v>
      </c>
      <c r="E76" s="36" t="s">
        <v>5</v>
      </c>
      <c r="F76" s="36">
        <v>1</v>
      </c>
      <c r="G76" s="36" t="s">
        <v>163</v>
      </c>
    </row>
    <row r="77" spans="2:7" x14ac:dyDescent="0.25">
      <c r="B77" s="3">
        <f t="shared" si="0"/>
        <v>68</v>
      </c>
      <c r="C77" s="39">
        <v>40174</v>
      </c>
      <c r="D77" s="36">
        <v>2</v>
      </c>
      <c r="E77" s="36" t="s">
        <v>5</v>
      </c>
      <c r="F77" s="36">
        <v>1</v>
      </c>
      <c r="G77" s="36" t="s">
        <v>158</v>
      </c>
    </row>
    <row r="78" spans="2:7" x14ac:dyDescent="0.25">
      <c r="B78" s="3">
        <f t="shared" si="0"/>
        <v>69</v>
      </c>
      <c r="C78" s="39">
        <v>40175</v>
      </c>
      <c r="D78" s="36">
        <v>4</v>
      </c>
      <c r="E78" s="36" t="s">
        <v>5</v>
      </c>
      <c r="F78" s="36">
        <v>1</v>
      </c>
      <c r="G78" s="36" t="s">
        <v>158</v>
      </c>
    </row>
    <row r="79" spans="2:7" x14ac:dyDescent="0.25">
      <c r="B79" s="3">
        <f t="shared" si="0"/>
        <v>70</v>
      </c>
      <c r="C79" s="39">
        <v>40178</v>
      </c>
      <c r="D79" s="36">
        <v>1</v>
      </c>
      <c r="E79" s="36" t="s">
        <v>103</v>
      </c>
      <c r="F79" s="36">
        <v>1</v>
      </c>
      <c r="G79" s="36" t="s">
        <v>163</v>
      </c>
    </row>
    <row r="80" spans="2:7" x14ac:dyDescent="0.25">
      <c r="C80" s="15"/>
      <c r="D80" s="15"/>
      <c r="E80" s="15"/>
      <c r="F80" s="5"/>
      <c r="G80" s="6"/>
    </row>
    <row r="81" spans="3:7" x14ac:dyDescent="0.25">
      <c r="C81" s="15"/>
      <c r="D81" s="15"/>
      <c r="E81" s="15"/>
      <c r="F81" s="5"/>
      <c r="G81" s="6"/>
    </row>
    <row r="82" spans="3:7" x14ac:dyDescent="0.25">
      <c r="C82" s="15"/>
      <c r="D82" s="15"/>
      <c r="E82" s="15"/>
      <c r="F82" s="5"/>
      <c r="G82" s="6"/>
    </row>
    <row r="83" spans="3:7" x14ac:dyDescent="0.25">
      <c r="C83" s="15"/>
      <c r="D83" s="15"/>
      <c r="E83" s="15"/>
      <c r="F83" s="5"/>
      <c r="G83" s="6"/>
    </row>
    <row r="84" spans="3:7" x14ac:dyDescent="0.25">
      <c r="C84" s="15"/>
      <c r="D84" s="15"/>
      <c r="E84" s="15"/>
      <c r="F84" s="5"/>
      <c r="G84" s="6"/>
    </row>
    <row r="85" spans="3:7" x14ac:dyDescent="0.25">
      <c r="C85" s="15"/>
      <c r="D85" s="15"/>
      <c r="E85" s="15"/>
      <c r="F85" s="5"/>
      <c r="G85" s="6"/>
    </row>
    <row r="86" spans="3:7" x14ac:dyDescent="0.25">
      <c r="C86" s="15"/>
      <c r="D86" s="15"/>
      <c r="E86" s="15"/>
      <c r="F86" s="5"/>
      <c r="G86" s="6"/>
    </row>
    <row r="87" spans="3:7" x14ac:dyDescent="0.25">
      <c r="C87" s="15"/>
      <c r="D87" s="15"/>
      <c r="E87" s="15"/>
      <c r="F87" s="5"/>
      <c r="G87" s="6"/>
    </row>
    <row r="88" spans="3:7" x14ac:dyDescent="0.25">
      <c r="C88" s="15"/>
      <c r="D88" s="15"/>
      <c r="E88" s="15"/>
      <c r="F88" s="5"/>
      <c r="G88" s="6"/>
    </row>
    <row r="89" spans="3:7" x14ac:dyDescent="0.25">
      <c r="C89" s="15"/>
      <c r="D89" s="15"/>
      <c r="E89" s="15"/>
      <c r="F89" s="5"/>
      <c r="G89" s="6"/>
    </row>
    <row r="90" spans="3:7" x14ac:dyDescent="0.25">
      <c r="C90" s="15"/>
      <c r="D90" s="15"/>
      <c r="E90" s="15"/>
      <c r="F90" s="5"/>
      <c r="G90" s="6"/>
    </row>
    <row r="91" spans="3:7" x14ac:dyDescent="0.25">
      <c r="C91" s="15"/>
      <c r="D91" s="15"/>
      <c r="E91" s="15"/>
      <c r="F91" s="5"/>
      <c r="G91" s="6"/>
    </row>
    <row r="92" spans="3:7" x14ac:dyDescent="0.25">
      <c r="C92" s="15"/>
      <c r="D92" s="15"/>
      <c r="E92" s="15"/>
      <c r="F92" s="5"/>
      <c r="G92" s="6"/>
    </row>
    <row r="93" spans="3:7" x14ac:dyDescent="0.25">
      <c r="C93" s="14"/>
      <c r="D93" s="14"/>
      <c r="E93" s="14"/>
      <c r="F93" s="5"/>
      <c r="G93" s="6"/>
    </row>
    <row r="94" spans="3:7" x14ac:dyDescent="0.25">
      <c r="C94" s="14"/>
      <c r="D94" s="14"/>
      <c r="E94" s="14"/>
      <c r="F94" s="5"/>
      <c r="G94" s="6"/>
    </row>
    <row r="95" spans="3:7" x14ac:dyDescent="0.25">
      <c r="C95" s="14"/>
      <c r="D95" s="14"/>
      <c r="E95" s="14"/>
      <c r="F95" s="5"/>
      <c r="G95" s="6"/>
    </row>
    <row r="96" spans="3:7" x14ac:dyDescent="0.25">
      <c r="C96" s="14"/>
      <c r="D96" s="14"/>
      <c r="E96" s="14"/>
      <c r="F96" s="5"/>
      <c r="G96" s="6"/>
    </row>
    <row r="97" spans="3:7" x14ac:dyDescent="0.25">
      <c r="C97" s="14"/>
      <c r="D97" s="14"/>
      <c r="E97" s="14"/>
      <c r="F97" s="5"/>
      <c r="G97" s="6"/>
    </row>
    <row r="98" spans="3:7" x14ac:dyDescent="0.25">
      <c r="C98" s="14"/>
      <c r="D98" s="14"/>
      <c r="E98" s="14"/>
      <c r="F98" s="5"/>
      <c r="G98" s="6"/>
    </row>
    <row r="99" spans="3:7" x14ac:dyDescent="0.25">
      <c r="C99" s="14"/>
      <c r="D99" s="14"/>
      <c r="E99" s="14"/>
      <c r="F99" s="5"/>
      <c r="G99" s="6"/>
    </row>
    <row r="100" spans="3:7" x14ac:dyDescent="0.25">
      <c r="C100" s="14"/>
      <c r="D100" s="14"/>
      <c r="E100" s="14"/>
      <c r="F100" s="5"/>
      <c r="G100" s="6"/>
    </row>
    <row r="101" spans="3:7" x14ac:dyDescent="0.25">
      <c r="C101" s="14"/>
      <c r="D101" s="14"/>
      <c r="E101" s="14"/>
      <c r="F101" s="5"/>
      <c r="G101" s="6"/>
    </row>
    <row r="102" spans="3:7" x14ac:dyDescent="0.25">
      <c r="C102" s="14"/>
      <c r="D102" s="14"/>
      <c r="E102" s="14"/>
      <c r="F102" s="5"/>
      <c r="G102" s="6"/>
    </row>
    <row r="103" spans="3:7" x14ac:dyDescent="0.25">
      <c r="C103" s="14"/>
      <c r="D103" s="14"/>
      <c r="E103" s="14"/>
      <c r="F103" s="14"/>
      <c r="G103" s="6"/>
    </row>
    <row r="104" spans="3:7" x14ac:dyDescent="0.25">
      <c r="C104" s="14"/>
      <c r="D104" s="14"/>
      <c r="E104" s="14"/>
      <c r="F104" s="14"/>
      <c r="G104" s="6"/>
    </row>
    <row r="105" spans="3:7" x14ac:dyDescent="0.25">
      <c r="C105" s="14"/>
      <c r="D105" s="14"/>
      <c r="E105" s="14"/>
      <c r="F105" s="14"/>
      <c r="G105" s="6"/>
    </row>
    <row r="106" spans="3:7" x14ac:dyDescent="0.25">
      <c r="G106" s="7"/>
    </row>
    <row r="107" spans="3:7" x14ac:dyDescent="0.25">
      <c r="G107" s="7"/>
    </row>
    <row r="108" spans="3:7" x14ac:dyDescent="0.25">
      <c r="G108" s="7"/>
    </row>
    <row r="109" spans="3:7" x14ac:dyDescent="0.25">
      <c r="G109" s="7"/>
    </row>
    <row r="110" spans="3:7" x14ac:dyDescent="0.25">
      <c r="G110" s="7"/>
    </row>
    <row r="111" spans="3:7" x14ac:dyDescent="0.25">
      <c r="G111" s="7"/>
    </row>
    <row r="112" spans="3:7" x14ac:dyDescent="0.25">
      <c r="G112" s="7"/>
    </row>
    <row r="113" spans="7:7" x14ac:dyDescent="0.25">
      <c r="G113" s="7"/>
    </row>
    <row r="114" spans="7:7" x14ac:dyDescent="0.25">
      <c r="G114" s="7"/>
    </row>
    <row r="115" spans="7:7" x14ac:dyDescent="0.25">
      <c r="G115" s="7"/>
    </row>
    <row r="116" spans="7:7" x14ac:dyDescent="0.25">
      <c r="G116" s="7"/>
    </row>
    <row r="117" spans="7:7" x14ac:dyDescent="0.25">
      <c r="G117" s="7"/>
    </row>
    <row r="118" spans="7:7" x14ac:dyDescent="0.25">
      <c r="G118" s="7"/>
    </row>
  </sheetData>
  <mergeCells count="4">
    <mergeCell ref="C7:C9"/>
    <mergeCell ref="D7:D9"/>
    <mergeCell ref="F7:F9"/>
    <mergeCell ref="G7:G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0"/>
  <sheetViews>
    <sheetView zoomScale="80" zoomScaleNormal="80" workbookViewId="0">
      <selection activeCell="C5" sqref="C5"/>
    </sheetView>
  </sheetViews>
  <sheetFormatPr baseColWidth="10" defaultRowHeight="15" x14ac:dyDescent="0.25"/>
  <cols>
    <col min="1" max="1" width="12.42578125" style="3" customWidth="1"/>
    <col min="2" max="2" width="14.85546875" customWidth="1"/>
    <col min="3" max="3" width="18.42578125" customWidth="1"/>
    <col min="4" max="4" width="34.28515625" customWidth="1"/>
    <col min="5" max="5" width="15.85546875" customWidth="1"/>
    <col min="6" max="6" width="30.5703125" customWidth="1"/>
  </cols>
  <sheetData>
    <row r="2" spans="1:6" ht="22.5" x14ac:dyDescent="0.45">
      <c r="D2" s="40" t="s">
        <v>167</v>
      </c>
    </row>
    <row r="3" spans="1:6" ht="18" customHeight="1" x14ac:dyDescent="0.25"/>
    <row r="5" spans="1:6" x14ac:dyDescent="0.25">
      <c r="B5" s="1" t="s">
        <v>1</v>
      </c>
      <c r="C5" s="1" t="s">
        <v>1</v>
      </c>
      <c r="D5" s="1"/>
      <c r="E5" s="2" t="s">
        <v>0</v>
      </c>
      <c r="F5" s="1" t="s">
        <v>0</v>
      </c>
    </row>
    <row r="6" spans="1:6" ht="14.45" customHeight="1" x14ac:dyDescent="0.25">
      <c r="B6" s="44" t="s">
        <v>3</v>
      </c>
      <c r="C6" s="44" t="s">
        <v>4</v>
      </c>
      <c r="D6" s="9"/>
      <c r="E6" s="47" t="s">
        <v>2</v>
      </c>
      <c r="F6" s="47" t="s">
        <v>133</v>
      </c>
    </row>
    <row r="7" spans="1:6" x14ac:dyDescent="0.25">
      <c r="B7" s="45"/>
      <c r="C7" s="45"/>
      <c r="D7" s="10" t="s">
        <v>7</v>
      </c>
      <c r="E7" s="48"/>
      <c r="F7" s="48"/>
    </row>
    <row r="8" spans="1:6" x14ac:dyDescent="0.25">
      <c r="B8" s="46"/>
      <c r="C8" s="46"/>
      <c r="D8" s="11"/>
      <c r="E8" s="49"/>
      <c r="F8" s="49"/>
    </row>
    <row r="9" spans="1:6" x14ac:dyDescent="0.25">
      <c r="A9" s="3">
        <v>1</v>
      </c>
      <c r="B9" s="4">
        <v>40195</v>
      </c>
      <c r="C9" s="3">
        <v>1</v>
      </c>
      <c r="D9" s="3" t="s">
        <v>105</v>
      </c>
      <c r="E9" s="33">
        <v>1</v>
      </c>
      <c r="F9" s="33" t="s">
        <v>165</v>
      </c>
    </row>
    <row r="10" spans="1:6" x14ac:dyDescent="0.25">
      <c r="A10" s="3">
        <f>A9+1</f>
        <v>2</v>
      </c>
      <c r="B10" s="4">
        <v>40195</v>
      </c>
      <c r="C10" s="3">
        <v>3</v>
      </c>
      <c r="D10" s="3" t="s">
        <v>104</v>
      </c>
      <c r="E10" s="33">
        <v>2</v>
      </c>
      <c r="F10" s="33" t="s">
        <v>165</v>
      </c>
    </row>
    <row r="11" spans="1:6" x14ac:dyDescent="0.25">
      <c r="A11" s="3">
        <f t="shared" ref="A11:A64" si="0">A10+1</f>
        <v>3</v>
      </c>
      <c r="B11" s="4">
        <v>40211</v>
      </c>
      <c r="C11" s="3">
        <v>2</v>
      </c>
      <c r="D11" s="3" t="s">
        <v>37</v>
      </c>
      <c r="E11" s="33">
        <v>1</v>
      </c>
      <c r="F11" s="33" t="s">
        <v>165</v>
      </c>
    </row>
    <row r="12" spans="1:6" x14ac:dyDescent="0.25">
      <c r="A12" s="3">
        <f t="shared" si="0"/>
        <v>4</v>
      </c>
      <c r="B12" s="4">
        <v>43166</v>
      </c>
      <c r="C12" s="3">
        <v>2</v>
      </c>
      <c r="D12" s="3" t="s">
        <v>5</v>
      </c>
      <c r="E12" s="33">
        <v>2</v>
      </c>
      <c r="F12" s="33" t="s">
        <v>165</v>
      </c>
    </row>
    <row r="13" spans="1:6" x14ac:dyDescent="0.25">
      <c r="A13" s="3">
        <f t="shared" si="0"/>
        <v>5</v>
      </c>
      <c r="B13" s="4">
        <v>43173</v>
      </c>
      <c r="C13" s="3">
        <v>1</v>
      </c>
      <c r="D13" s="3" t="s">
        <v>106</v>
      </c>
      <c r="E13" s="33">
        <v>1</v>
      </c>
      <c r="F13" s="33" t="s">
        <v>137</v>
      </c>
    </row>
    <row r="14" spans="1:6" s="1" customFormat="1" x14ac:dyDescent="0.25">
      <c r="A14" s="3">
        <f t="shared" si="0"/>
        <v>6</v>
      </c>
      <c r="B14" s="4">
        <v>40256</v>
      </c>
      <c r="C14" s="3" t="s">
        <v>6</v>
      </c>
      <c r="D14" s="3" t="s">
        <v>107</v>
      </c>
      <c r="E14" s="33">
        <v>2</v>
      </c>
      <c r="F14" s="33" t="s">
        <v>165</v>
      </c>
    </row>
    <row r="15" spans="1:6" x14ac:dyDescent="0.25">
      <c r="A15" s="3">
        <f t="shared" si="0"/>
        <v>7</v>
      </c>
      <c r="B15" s="4">
        <v>40283</v>
      </c>
      <c r="C15" s="3">
        <v>2</v>
      </c>
      <c r="D15" s="3" t="s">
        <v>82</v>
      </c>
      <c r="E15" s="33">
        <v>2</v>
      </c>
      <c r="F15" s="33" t="s">
        <v>137</v>
      </c>
    </row>
    <row r="16" spans="1:6" x14ac:dyDescent="0.25">
      <c r="A16" s="3">
        <f t="shared" si="0"/>
        <v>8</v>
      </c>
      <c r="B16" s="4">
        <v>40276</v>
      </c>
      <c r="C16" s="3">
        <v>1</v>
      </c>
      <c r="D16" s="3" t="s">
        <v>8</v>
      </c>
      <c r="E16" s="33">
        <v>1</v>
      </c>
      <c r="F16" s="33" t="s">
        <v>137</v>
      </c>
    </row>
    <row r="17" spans="1:7" x14ac:dyDescent="0.25">
      <c r="A17" s="3">
        <f t="shared" si="0"/>
        <v>9</v>
      </c>
      <c r="B17" s="4">
        <v>40284</v>
      </c>
      <c r="C17" s="3">
        <v>1</v>
      </c>
      <c r="D17" s="3" t="s">
        <v>5</v>
      </c>
      <c r="E17" s="33">
        <v>1</v>
      </c>
      <c r="F17" s="33" t="s">
        <v>165</v>
      </c>
    </row>
    <row r="18" spans="1:7" x14ac:dyDescent="0.25">
      <c r="A18" s="3">
        <f t="shared" si="0"/>
        <v>10</v>
      </c>
      <c r="B18" s="4">
        <v>40314</v>
      </c>
      <c r="C18" s="3">
        <v>2</v>
      </c>
      <c r="D18" s="3" t="s">
        <v>6</v>
      </c>
      <c r="E18" s="33">
        <v>1</v>
      </c>
      <c r="F18" s="33" t="s">
        <v>165</v>
      </c>
      <c r="G18" s="6"/>
    </row>
    <row r="19" spans="1:7" x14ac:dyDescent="0.25">
      <c r="A19" s="3">
        <f t="shared" si="0"/>
        <v>11</v>
      </c>
      <c r="B19" s="4">
        <v>40328</v>
      </c>
      <c r="C19" s="3">
        <v>2</v>
      </c>
      <c r="D19" s="3" t="s">
        <v>6</v>
      </c>
      <c r="E19" s="33">
        <v>1</v>
      </c>
      <c r="F19" s="33" t="s">
        <v>165</v>
      </c>
    </row>
    <row r="20" spans="1:7" x14ac:dyDescent="0.25">
      <c r="A20" s="3">
        <f t="shared" si="0"/>
        <v>12</v>
      </c>
      <c r="B20" s="4">
        <v>40329</v>
      </c>
      <c r="C20" s="3">
        <v>2</v>
      </c>
      <c r="D20" s="3" t="s">
        <v>5</v>
      </c>
      <c r="E20" s="33">
        <v>1</v>
      </c>
      <c r="F20" s="33" t="s">
        <v>165</v>
      </c>
    </row>
    <row r="21" spans="1:7" s="1" customFormat="1" x14ac:dyDescent="0.25">
      <c r="A21" s="3">
        <f t="shared" si="0"/>
        <v>13</v>
      </c>
      <c r="B21" s="4">
        <v>40339</v>
      </c>
      <c r="C21" s="3">
        <v>10</v>
      </c>
      <c r="D21" s="3" t="s">
        <v>12</v>
      </c>
      <c r="E21" s="33" t="s">
        <v>5</v>
      </c>
      <c r="F21" s="33" t="s">
        <v>165</v>
      </c>
    </row>
    <row r="22" spans="1:7" x14ac:dyDescent="0.25">
      <c r="A22" s="3">
        <f t="shared" si="0"/>
        <v>14</v>
      </c>
      <c r="B22" s="4">
        <v>40345</v>
      </c>
      <c r="C22" s="3">
        <v>2</v>
      </c>
      <c r="D22" s="3" t="s">
        <v>5</v>
      </c>
      <c r="E22" s="33">
        <v>1</v>
      </c>
      <c r="F22" s="33" t="s">
        <v>165</v>
      </c>
    </row>
    <row r="23" spans="1:7" x14ac:dyDescent="0.25">
      <c r="A23" s="3">
        <f t="shared" si="0"/>
        <v>15</v>
      </c>
      <c r="B23" s="4">
        <v>43266</v>
      </c>
      <c r="C23" s="3">
        <v>2</v>
      </c>
      <c r="D23" s="3" t="s">
        <v>38</v>
      </c>
      <c r="E23" s="33">
        <v>1</v>
      </c>
      <c r="F23" s="33" t="s">
        <v>165</v>
      </c>
    </row>
    <row r="24" spans="1:7" x14ac:dyDescent="0.25">
      <c r="A24" s="3">
        <f t="shared" si="0"/>
        <v>16</v>
      </c>
      <c r="B24" s="4">
        <v>40356</v>
      </c>
      <c r="C24" s="3">
        <v>1</v>
      </c>
      <c r="D24" s="3" t="s">
        <v>5</v>
      </c>
      <c r="E24" s="33">
        <v>1</v>
      </c>
      <c r="F24" s="33" t="s">
        <v>165</v>
      </c>
    </row>
    <row r="25" spans="1:7" x14ac:dyDescent="0.25">
      <c r="A25" s="3">
        <f t="shared" si="0"/>
        <v>17</v>
      </c>
      <c r="B25" s="4">
        <v>40359</v>
      </c>
      <c r="C25" s="3">
        <v>2</v>
      </c>
      <c r="D25" s="3" t="s">
        <v>39</v>
      </c>
      <c r="E25" s="33">
        <v>1</v>
      </c>
      <c r="F25" s="33" t="s">
        <v>165</v>
      </c>
    </row>
    <row r="26" spans="1:7" s="1" customFormat="1" x14ac:dyDescent="0.25">
      <c r="A26" s="3">
        <f t="shared" si="0"/>
        <v>18</v>
      </c>
      <c r="B26" s="4">
        <v>40361</v>
      </c>
      <c r="C26" s="3" t="s">
        <v>6</v>
      </c>
      <c r="D26" s="3" t="s">
        <v>98</v>
      </c>
      <c r="E26" s="33" t="s">
        <v>5</v>
      </c>
      <c r="F26" s="33" t="s">
        <v>165</v>
      </c>
    </row>
    <row r="27" spans="1:7" x14ac:dyDescent="0.25">
      <c r="A27" s="3">
        <f t="shared" si="0"/>
        <v>19</v>
      </c>
      <c r="B27" s="4">
        <v>40364</v>
      </c>
      <c r="C27" s="3">
        <v>1</v>
      </c>
      <c r="D27" s="3" t="s">
        <v>108</v>
      </c>
      <c r="E27" s="33">
        <v>1</v>
      </c>
      <c r="F27" s="33" t="s">
        <v>165</v>
      </c>
    </row>
    <row r="28" spans="1:7" x14ac:dyDescent="0.25">
      <c r="A28" s="3">
        <f t="shared" si="0"/>
        <v>20</v>
      </c>
      <c r="B28" s="4">
        <v>40364</v>
      </c>
      <c r="C28" s="3">
        <v>1</v>
      </c>
      <c r="D28" s="3" t="s">
        <v>5</v>
      </c>
      <c r="E28" s="33">
        <v>1</v>
      </c>
      <c r="F28" s="33" t="s">
        <v>137</v>
      </c>
    </row>
    <row r="29" spans="1:7" x14ac:dyDescent="0.25">
      <c r="A29" s="3">
        <f t="shared" si="0"/>
        <v>21</v>
      </c>
      <c r="B29" s="4">
        <v>40365</v>
      </c>
      <c r="C29" s="3">
        <v>1</v>
      </c>
      <c r="D29" s="3" t="s">
        <v>5</v>
      </c>
      <c r="E29" s="33">
        <v>1</v>
      </c>
      <c r="F29" s="33" t="s">
        <v>165</v>
      </c>
    </row>
    <row r="30" spans="1:7" x14ac:dyDescent="0.25">
      <c r="A30" s="3">
        <f t="shared" si="0"/>
        <v>22</v>
      </c>
      <c r="B30" s="4">
        <v>40368</v>
      </c>
      <c r="C30" s="3">
        <v>1</v>
      </c>
      <c r="D30" s="3" t="s">
        <v>40</v>
      </c>
      <c r="E30" s="33">
        <v>2</v>
      </c>
      <c r="F30" s="33" t="s">
        <v>165</v>
      </c>
    </row>
    <row r="31" spans="1:7" x14ac:dyDescent="0.25">
      <c r="A31" s="3">
        <f t="shared" si="0"/>
        <v>23</v>
      </c>
      <c r="B31" s="4">
        <v>40371</v>
      </c>
      <c r="C31" s="3">
        <v>2</v>
      </c>
      <c r="D31" s="3" t="s">
        <v>5</v>
      </c>
      <c r="E31" s="33">
        <v>1</v>
      </c>
      <c r="F31" s="33" t="s">
        <v>165</v>
      </c>
    </row>
    <row r="32" spans="1:7" s="1" customFormat="1" x14ac:dyDescent="0.25">
      <c r="A32" s="3">
        <f t="shared" si="0"/>
        <v>24</v>
      </c>
      <c r="B32" s="4">
        <v>40375</v>
      </c>
      <c r="C32" s="3">
        <v>1</v>
      </c>
      <c r="D32" s="3" t="s">
        <v>5</v>
      </c>
      <c r="E32" s="33">
        <v>1</v>
      </c>
      <c r="F32" s="33" t="s">
        <v>165</v>
      </c>
    </row>
    <row r="33" spans="1:6" x14ac:dyDescent="0.25">
      <c r="A33" s="3">
        <f t="shared" si="0"/>
        <v>25</v>
      </c>
      <c r="B33" s="4">
        <v>40375</v>
      </c>
      <c r="C33" s="3">
        <v>1</v>
      </c>
      <c r="D33" s="3" t="s">
        <v>5</v>
      </c>
      <c r="E33" s="33">
        <v>1</v>
      </c>
      <c r="F33" s="33" t="s">
        <v>165</v>
      </c>
    </row>
    <row r="34" spans="1:6" x14ac:dyDescent="0.25">
      <c r="A34" s="3">
        <f t="shared" si="0"/>
        <v>26</v>
      </c>
      <c r="B34" s="4">
        <v>40398</v>
      </c>
      <c r="C34" s="3">
        <v>1</v>
      </c>
      <c r="D34" s="3" t="s">
        <v>5</v>
      </c>
      <c r="E34" s="33">
        <v>1</v>
      </c>
      <c r="F34" s="33" t="s">
        <v>165</v>
      </c>
    </row>
    <row r="35" spans="1:6" x14ac:dyDescent="0.25">
      <c r="A35" s="3">
        <f t="shared" si="0"/>
        <v>27</v>
      </c>
      <c r="B35" s="4">
        <v>40405</v>
      </c>
      <c r="C35" s="3">
        <v>1</v>
      </c>
      <c r="D35" s="3" t="s">
        <v>41</v>
      </c>
      <c r="E35" s="33">
        <v>1</v>
      </c>
      <c r="F35" s="33" t="s">
        <v>165</v>
      </c>
    </row>
    <row r="36" spans="1:6" x14ac:dyDescent="0.25">
      <c r="A36" s="3">
        <f t="shared" si="0"/>
        <v>28</v>
      </c>
      <c r="B36" s="4">
        <v>40406</v>
      </c>
      <c r="C36" s="3">
        <v>2</v>
      </c>
      <c r="D36" s="3" t="s">
        <v>5</v>
      </c>
      <c r="E36" s="33">
        <v>1</v>
      </c>
      <c r="F36" s="33" t="s">
        <v>165</v>
      </c>
    </row>
    <row r="37" spans="1:6" x14ac:dyDescent="0.25">
      <c r="A37" s="3">
        <f t="shared" si="0"/>
        <v>29</v>
      </c>
      <c r="B37" s="4">
        <v>40411</v>
      </c>
      <c r="C37" s="3" t="s">
        <v>42</v>
      </c>
      <c r="D37" s="3" t="s">
        <v>5</v>
      </c>
      <c r="E37" s="33">
        <v>1</v>
      </c>
      <c r="F37" s="33" t="s">
        <v>137</v>
      </c>
    </row>
    <row r="38" spans="1:6" x14ac:dyDescent="0.25">
      <c r="A38" s="3">
        <f t="shared" si="0"/>
        <v>30</v>
      </c>
      <c r="B38" s="4">
        <v>40411</v>
      </c>
      <c r="C38" s="3">
        <v>2</v>
      </c>
      <c r="D38" s="3" t="s">
        <v>5</v>
      </c>
      <c r="E38" s="33">
        <v>1</v>
      </c>
      <c r="F38" s="33" t="s">
        <v>137</v>
      </c>
    </row>
    <row r="39" spans="1:6" x14ac:dyDescent="0.25">
      <c r="A39" s="3">
        <f t="shared" si="0"/>
        <v>31</v>
      </c>
      <c r="B39" s="4">
        <v>40412</v>
      </c>
      <c r="C39" s="3">
        <v>12</v>
      </c>
      <c r="D39" s="3" t="s">
        <v>5</v>
      </c>
      <c r="E39" s="33">
        <v>1</v>
      </c>
      <c r="F39" s="33" t="s">
        <v>165</v>
      </c>
    </row>
    <row r="40" spans="1:6" x14ac:dyDescent="0.25">
      <c r="A40" s="3">
        <f t="shared" si="0"/>
        <v>32</v>
      </c>
      <c r="B40" s="4">
        <v>40413</v>
      </c>
      <c r="C40" s="3">
        <v>12</v>
      </c>
      <c r="D40" s="3" t="s">
        <v>5</v>
      </c>
      <c r="E40" s="33">
        <v>1</v>
      </c>
      <c r="F40" s="33" t="s">
        <v>137</v>
      </c>
    </row>
    <row r="41" spans="1:6" x14ac:dyDescent="0.25">
      <c r="A41" s="3">
        <f t="shared" si="0"/>
        <v>33</v>
      </c>
      <c r="B41" s="4">
        <v>40414</v>
      </c>
      <c r="C41" s="3" t="s">
        <v>43</v>
      </c>
      <c r="D41" s="3" t="s">
        <v>5</v>
      </c>
      <c r="E41" s="33">
        <v>1</v>
      </c>
      <c r="F41" s="33" t="s">
        <v>137</v>
      </c>
    </row>
    <row r="42" spans="1:6" s="1" customFormat="1" x14ac:dyDescent="0.25">
      <c r="A42" s="3">
        <f t="shared" si="0"/>
        <v>34</v>
      </c>
      <c r="B42" s="4">
        <v>44067</v>
      </c>
      <c r="C42" s="3" t="s">
        <v>13</v>
      </c>
      <c r="D42" s="3" t="s">
        <v>6</v>
      </c>
      <c r="E42" s="33" t="s">
        <v>5</v>
      </c>
      <c r="F42" s="33" t="s">
        <v>137</v>
      </c>
    </row>
    <row r="43" spans="1:6" x14ac:dyDescent="0.25">
      <c r="A43" s="3">
        <f t="shared" si="0"/>
        <v>35</v>
      </c>
      <c r="B43" s="4" t="s">
        <v>55</v>
      </c>
      <c r="C43" s="3">
        <v>1</v>
      </c>
      <c r="D43" s="3" t="s">
        <v>5</v>
      </c>
      <c r="E43" s="33">
        <v>2</v>
      </c>
      <c r="F43" s="33" t="s">
        <v>165</v>
      </c>
    </row>
    <row r="44" spans="1:6" s="1" customFormat="1" x14ac:dyDescent="0.25">
      <c r="A44" s="3">
        <f t="shared" si="0"/>
        <v>36</v>
      </c>
      <c r="B44" s="4">
        <v>40432</v>
      </c>
      <c r="C44" s="3">
        <v>2</v>
      </c>
      <c r="D44" s="3" t="s">
        <v>5</v>
      </c>
      <c r="E44" s="33">
        <v>1</v>
      </c>
      <c r="F44" s="33" t="s">
        <v>165</v>
      </c>
    </row>
    <row r="45" spans="1:6" x14ac:dyDescent="0.25">
      <c r="A45" s="3">
        <f t="shared" si="0"/>
        <v>37</v>
      </c>
      <c r="B45" s="4">
        <v>44095</v>
      </c>
      <c r="C45" s="3">
        <v>1</v>
      </c>
      <c r="D45" s="3" t="s">
        <v>109</v>
      </c>
      <c r="E45" s="33">
        <v>1</v>
      </c>
      <c r="F45" s="33" t="s">
        <v>165</v>
      </c>
    </row>
    <row r="46" spans="1:6" x14ac:dyDescent="0.25">
      <c r="A46" s="3">
        <f t="shared" si="0"/>
        <v>38</v>
      </c>
      <c r="B46" s="4">
        <v>40442</v>
      </c>
      <c r="C46" s="3">
        <v>3.1</v>
      </c>
      <c r="D46" s="3" t="s">
        <v>45</v>
      </c>
      <c r="E46" s="33">
        <v>1</v>
      </c>
      <c r="F46" s="33" t="s">
        <v>165</v>
      </c>
    </row>
    <row r="47" spans="1:6" x14ac:dyDescent="0.25">
      <c r="A47" s="3">
        <f t="shared" si="0"/>
        <v>39</v>
      </c>
      <c r="B47" s="13" t="s">
        <v>56</v>
      </c>
      <c r="C47" s="3">
        <v>1</v>
      </c>
      <c r="D47" s="3" t="s">
        <v>5</v>
      </c>
      <c r="E47" s="33">
        <v>1</v>
      </c>
      <c r="F47" s="33" t="s">
        <v>165</v>
      </c>
    </row>
    <row r="48" spans="1:6" x14ac:dyDescent="0.25">
      <c r="A48" s="3">
        <f t="shared" si="0"/>
        <v>40</v>
      </c>
      <c r="B48" s="4">
        <v>44103</v>
      </c>
      <c r="C48" s="3">
        <v>1</v>
      </c>
      <c r="D48" s="3" t="s">
        <v>46</v>
      </c>
      <c r="E48" s="33">
        <v>1</v>
      </c>
      <c r="F48" s="33" t="s">
        <v>137</v>
      </c>
    </row>
    <row r="49" spans="1:6" x14ac:dyDescent="0.25">
      <c r="A49" s="3">
        <f t="shared" si="0"/>
        <v>41</v>
      </c>
      <c r="B49" s="4">
        <v>44107</v>
      </c>
      <c r="C49" s="3">
        <v>1</v>
      </c>
      <c r="D49" s="3" t="s">
        <v>110</v>
      </c>
      <c r="E49" s="33">
        <v>1</v>
      </c>
      <c r="F49" s="33" t="s">
        <v>165</v>
      </c>
    </row>
    <row r="50" spans="1:6" s="1" customFormat="1" x14ac:dyDescent="0.25">
      <c r="A50" s="3">
        <f t="shared" si="0"/>
        <v>42</v>
      </c>
      <c r="B50" s="4">
        <v>40458</v>
      </c>
      <c r="C50" s="3" t="s">
        <v>6</v>
      </c>
      <c r="D50" s="3" t="s">
        <v>120</v>
      </c>
      <c r="E50" s="33">
        <v>1</v>
      </c>
      <c r="F50" s="33" t="s">
        <v>165</v>
      </c>
    </row>
    <row r="51" spans="1:6" s="1" customFormat="1" x14ac:dyDescent="0.25">
      <c r="A51" s="3">
        <f t="shared" si="0"/>
        <v>43</v>
      </c>
      <c r="B51" s="4">
        <v>40458</v>
      </c>
      <c r="C51" s="3" t="s">
        <v>6</v>
      </c>
      <c r="D51" s="3" t="s">
        <v>120</v>
      </c>
      <c r="E51" s="33">
        <v>1</v>
      </c>
      <c r="F51" s="33" t="s">
        <v>165</v>
      </c>
    </row>
    <row r="52" spans="1:6" s="1" customFormat="1" x14ac:dyDescent="0.25">
      <c r="A52" s="3">
        <f t="shared" si="0"/>
        <v>44</v>
      </c>
      <c r="B52" s="4">
        <v>40460</v>
      </c>
      <c r="C52" s="3">
        <v>10</v>
      </c>
      <c r="D52" s="3" t="s">
        <v>5</v>
      </c>
      <c r="E52" s="33" t="s">
        <v>5</v>
      </c>
      <c r="F52" s="33" t="s">
        <v>165</v>
      </c>
    </row>
    <row r="53" spans="1:6" x14ac:dyDescent="0.25">
      <c r="A53" s="3">
        <f t="shared" si="0"/>
        <v>45</v>
      </c>
      <c r="B53" s="4">
        <v>44131</v>
      </c>
      <c r="C53" s="3" t="s">
        <v>43</v>
      </c>
      <c r="D53" s="3" t="s">
        <v>5</v>
      </c>
      <c r="E53" s="33">
        <v>2</v>
      </c>
      <c r="F53" s="33" t="s">
        <v>165</v>
      </c>
    </row>
    <row r="54" spans="1:6" s="1" customFormat="1" x14ac:dyDescent="0.25">
      <c r="A54" s="3">
        <f t="shared" si="0"/>
        <v>46</v>
      </c>
      <c r="B54" s="4">
        <v>40518</v>
      </c>
      <c r="C54" s="3" t="s">
        <v>6</v>
      </c>
      <c r="D54" s="3" t="s">
        <v>5</v>
      </c>
      <c r="E54" s="33">
        <v>2</v>
      </c>
      <c r="F54" s="33" t="s">
        <v>137</v>
      </c>
    </row>
    <row r="55" spans="1:6" s="1" customFormat="1" x14ac:dyDescent="0.25">
      <c r="A55" s="3">
        <f t="shared" si="0"/>
        <v>47</v>
      </c>
      <c r="B55" s="4">
        <v>40518</v>
      </c>
      <c r="C55" s="3">
        <v>2</v>
      </c>
      <c r="D55" s="3" t="s">
        <v>5</v>
      </c>
      <c r="E55" s="33">
        <v>1</v>
      </c>
      <c r="F55" s="33" t="s">
        <v>165</v>
      </c>
    </row>
    <row r="56" spans="1:6" x14ac:dyDescent="0.25">
      <c r="A56" s="3">
        <f t="shared" si="0"/>
        <v>48</v>
      </c>
      <c r="B56" s="4">
        <v>40520</v>
      </c>
      <c r="C56" s="3">
        <v>1</v>
      </c>
      <c r="D56" s="3" t="s">
        <v>5</v>
      </c>
      <c r="E56" s="33">
        <v>1</v>
      </c>
      <c r="F56" s="33" t="s">
        <v>165</v>
      </c>
    </row>
    <row r="57" spans="1:6" x14ac:dyDescent="0.25">
      <c r="A57" s="3">
        <f t="shared" si="0"/>
        <v>49</v>
      </c>
      <c r="B57" s="4">
        <v>40523</v>
      </c>
      <c r="C57" s="3">
        <v>3</v>
      </c>
      <c r="D57" s="3" t="s">
        <v>5</v>
      </c>
      <c r="E57" s="33">
        <v>1</v>
      </c>
      <c r="F57" s="33" t="s">
        <v>165</v>
      </c>
    </row>
    <row r="58" spans="1:6" s="1" customFormat="1" x14ac:dyDescent="0.25">
      <c r="A58" s="3">
        <f t="shared" si="0"/>
        <v>50</v>
      </c>
      <c r="B58" s="4">
        <v>40526</v>
      </c>
      <c r="C58" s="3">
        <v>10</v>
      </c>
      <c r="D58" s="3" t="s">
        <v>5</v>
      </c>
      <c r="E58" s="33" t="s">
        <v>5</v>
      </c>
      <c r="F58" s="33" t="s">
        <v>165</v>
      </c>
    </row>
    <row r="59" spans="1:6" s="1" customFormat="1" x14ac:dyDescent="0.25">
      <c r="A59" s="3">
        <f t="shared" si="0"/>
        <v>51</v>
      </c>
      <c r="B59" s="4">
        <v>40527</v>
      </c>
      <c r="C59" s="3" t="s">
        <v>6</v>
      </c>
      <c r="D59" s="3" t="s">
        <v>5</v>
      </c>
      <c r="E59" s="33" t="s">
        <v>5</v>
      </c>
      <c r="F59" s="33" t="s">
        <v>165</v>
      </c>
    </row>
    <row r="60" spans="1:6" s="1" customFormat="1" x14ac:dyDescent="0.25">
      <c r="A60" s="3">
        <f t="shared" si="0"/>
        <v>52</v>
      </c>
      <c r="B60" s="4">
        <v>40528</v>
      </c>
      <c r="C60" s="3" t="s">
        <v>6</v>
      </c>
      <c r="D60" s="3" t="s">
        <v>111</v>
      </c>
      <c r="E60" s="33">
        <v>1</v>
      </c>
      <c r="F60" s="33" t="s">
        <v>165</v>
      </c>
    </row>
    <row r="61" spans="1:6" x14ac:dyDescent="0.25">
      <c r="A61" s="3">
        <f t="shared" si="0"/>
        <v>53</v>
      </c>
      <c r="B61" s="4">
        <v>40530</v>
      </c>
      <c r="C61" s="3">
        <v>1</v>
      </c>
      <c r="D61" s="3" t="s">
        <v>5</v>
      </c>
      <c r="E61" s="33">
        <v>1</v>
      </c>
      <c r="F61" s="33" t="s">
        <v>165</v>
      </c>
    </row>
    <row r="62" spans="1:6" s="1" customFormat="1" x14ac:dyDescent="0.25">
      <c r="A62" s="3">
        <f t="shared" si="0"/>
        <v>54</v>
      </c>
      <c r="B62" s="4">
        <v>44184</v>
      </c>
      <c r="C62" s="3">
        <v>1</v>
      </c>
      <c r="D62" s="3" t="s">
        <v>119</v>
      </c>
      <c r="E62" s="33" t="s">
        <v>5</v>
      </c>
      <c r="F62" s="33" t="s">
        <v>137</v>
      </c>
    </row>
    <row r="63" spans="1:6" x14ac:dyDescent="0.25">
      <c r="A63" s="3">
        <f t="shared" si="0"/>
        <v>55</v>
      </c>
      <c r="B63" s="4">
        <v>40539</v>
      </c>
      <c r="C63" s="3">
        <v>5.0999999999999996</v>
      </c>
      <c r="D63" s="3" t="s">
        <v>5</v>
      </c>
      <c r="E63" s="33">
        <v>2</v>
      </c>
      <c r="F63" s="33" t="s">
        <v>165</v>
      </c>
    </row>
    <row r="64" spans="1:6" x14ac:dyDescent="0.25">
      <c r="A64" s="3">
        <f t="shared" si="0"/>
        <v>56</v>
      </c>
      <c r="B64" s="4">
        <v>40543</v>
      </c>
      <c r="C64" s="3" t="s">
        <v>6</v>
      </c>
      <c r="D64" s="3" t="s">
        <v>112</v>
      </c>
      <c r="E64" s="33" t="s">
        <v>5</v>
      </c>
      <c r="F64" s="32" t="s">
        <v>137</v>
      </c>
    </row>
    <row r="65" spans="5:6" x14ac:dyDescent="0.25">
      <c r="E65" s="8"/>
      <c r="F65" s="7"/>
    </row>
    <row r="66" spans="5:6" x14ac:dyDescent="0.25">
      <c r="E66" s="8"/>
      <c r="F66" s="7"/>
    </row>
    <row r="67" spans="5:6" x14ac:dyDescent="0.25">
      <c r="E67" s="8"/>
      <c r="F67" s="7"/>
    </row>
    <row r="68" spans="5:6" x14ac:dyDescent="0.25">
      <c r="E68" s="8"/>
      <c r="F68" s="7"/>
    </row>
    <row r="69" spans="5:6" x14ac:dyDescent="0.25">
      <c r="E69" s="8"/>
      <c r="F69" s="7"/>
    </row>
    <row r="70" spans="5:6" x14ac:dyDescent="0.25">
      <c r="E70" s="8"/>
      <c r="F70" s="7"/>
    </row>
    <row r="71" spans="5:6" x14ac:dyDescent="0.25">
      <c r="E71" s="8"/>
      <c r="F71" s="7"/>
    </row>
    <row r="72" spans="5:6" x14ac:dyDescent="0.25">
      <c r="E72" s="8"/>
      <c r="F72" s="7"/>
    </row>
    <row r="73" spans="5:6" x14ac:dyDescent="0.25">
      <c r="E73" s="12"/>
      <c r="F73" s="7"/>
    </row>
    <row r="74" spans="5:6" x14ac:dyDescent="0.25">
      <c r="E74" s="12"/>
      <c r="F74" s="7"/>
    </row>
    <row r="75" spans="5:6" x14ac:dyDescent="0.25">
      <c r="E75" s="12"/>
      <c r="F75" s="7"/>
    </row>
    <row r="76" spans="5:6" x14ac:dyDescent="0.25">
      <c r="E76" s="12"/>
      <c r="F76" s="7"/>
    </row>
    <row r="77" spans="5:6" x14ac:dyDescent="0.25">
      <c r="E77" s="12"/>
      <c r="F77" s="7"/>
    </row>
    <row r="78" spans="5:6" x14ac:dyDescent="0.25">
      <c r="E78" s="12"/>
      <c r="F78" s="7"/>
    </row>
    <row r="79" spans="5:6" x14ac:dyDescent="0.25">
      <c r="E79" s="12"/>
      <c r="F79" s="7"/>
    </row>
    <row r="80" spans="5:6" x14ac:dyDescent="0.25">
      <c r="E80" s="12"/>
      <c r="F80" s="7"/>
    </row>
    <row r="81" spans="5:6" x14ac:dyDescent="0.25">
      <c r="E81" s="12"/>
      <c r="F81" s="7"/>
    </row>
    <row r="82" spans="5:6" x14ac:dyDescent="0.25">
      <c r="E82" s="12"/>
      <c r="F82" s="7"/>
    </row>
    <row r="83" spans="5:6" x14ac:dyDescent="0.25">
      <c r="E83" s="12"/>
      <c r="F83" s="7"/>
    </row>
    <row r="84" spans="5:6" x14ac:dyDescent="0.25">
      <c r="E84" s="12"/>
      <c r="F84" s="7"/>
    </row>
    <row r="85" spans="5:6" x14ac:dyDescent="0.25">
      <c r="E85" s="12"/>
      <c r="F85" s="7"/>
    </row>
    <row r="86" spans="5:6" x14ac:dyDescent="0.25">
      <c r="E86" s="12"/>
      <c r="F86" s="7"/>
    </row>
    <row r="87" spans="5:6" x14ac:dyDescent="0.25">
      <c r="E87" s="12"/>
      <c r="F87" s="7"/>
    </row>
    <row r="88" spans="5:6" x14ac:dyDescent="0.25">
      <c r="E88" s="12"/>
      <c r="F88" s="7"/>
    </row>
    <row r="89" spans="5:6" x14ac:dyDescent="0.25">
      <c r="F89" s="7"/>
    </row>
    <row r="90" spans="5:6" x14ac:dyDescent="0.25">
      <c r="F90" s="7"/>
    </row>
    <row r="91" spans="5:6" x14ac:dyDescent="0.25">
      <c r="F91" s="7"/>
    </row>
    <row r="92" spans="5:6" x14ac:dyDescent="0.25">
      <c r="F92" s="7"/>
    </row>
    <row r="93" spans="5:6" x14ac:dyDescent="0.25">
      <c r="F93" s="7"/>
    </row>
    <row r="94" spans="5:6" x14ac:dyDescent="0.25">
      <c r="F94" s="7"/>
    </row>
    <row r="95" spans="5:6" x14ac:dyDescent="0.25">
      <c r="F95" s="7"/>
    </row>
    <row r="96" spans="5:6" x14ac:dyDescent="0.25">
      <c r="F96" s="7"/>
    </row>
    <row r="97" spans="6:6" x14ac:dyDescent="0.25">
      <c r="F97" s="7"/>
    </row>
    <row r="98" spans="6:6" x14ac:dyDescent="0.25">
      <c r="F98" s="7"/>
    </row>
    <row r="99" spans="6:6" x14ac:dyDescent="0.25">
      <c r="F99" s="7"/>
    </row>
    <row r="100" spans="6:6" x14ac:dyDescent="0.25">
      <c r="F100" s="7"/>
    </row>
    <row r="101" spans="6:6" x14ac:dyDescent="0.25">
      <c r="F101" s="7"/>
    </row>
    <row r="102" spans="6:6" x14ac:dyDescent="0.25">
      <c r="F102" s="7"/>
    </row>
    <row r="103" spans="6:6" x14ac:dyDescent="0.25">
      <c r="F103" s="7"/>
    </row>
    <row r="104" spans="6:6" x14ac:dyDescent="0.25">
      <c r="F104" s="7"/>
    </row>
    <row r="105" spans="6:6" x14ac:dyDescent="0.25">
      <c r="F105" s="7"/>
    </row>
    <row r="106" spans="6:6" x14ac:dyDescent="0.25">
      <c r="F106" s="7"/>
    </row>
    <row r="107" spans="6:6" x14ac:dyDescent="0.25">
      <c r="F107" s="7"/>
    </row>
    <row r="108" spans="6:6" x14ac:dyDescent="0.25">
      <c r="F108" s="7"/>
    </row>
    <row r="109" spans="6:6" x14ac:dyDescent="0.25">
      <c r="F109" s="7"/>
    </row>
    <row r="110" spans="6:6" x14ac:dyDescent="0.25">
      <c r="F110" s="7"/>
    </row>
  </sheetData>
  <mergeCells count="4">
    <mergeCell ref="B6:B8"/>
    <mergeCell ref="C6:C8"/>
    <mergeCell ref="E6:E8"/>
    <mergeCell ref="F6:F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zoomScale="80" zoomScaleNormal="80" workbookViewId="0">
      <selection activeCell="G13" sqref="G13"/>
    </sheetView>
  </sheetViews>
  <sheetFormatPr baseColWidth="10" defaultRowHeight="15" x14ac:dyDescent="0.25"/>
  <cols>
    <col min="1" max="1" width="7" style="55" customWidth="1"/>
    <col min="2" max="2" width="18.42578125" customWidth="1"/>
    <col min="3" max="3" width="22.7109375" customWidth="1"/>
    <col min="4" max="4" width="73" style="1" customWidth="1"/>
    <col min="6" max="6" width="40.85546875" customWidth="1"/>
    <col min="7" max="7" width="22.7109375" customWidth="1"/>
  </cols>
  <sheetData>
    <row r="1" spans="1:7" ht="31.5" x14ac:dyDescent="0.6">
      <c r="C1" s="41" t="s">
        <v>168</v>
      </c>
    </row>
    <row r="2" spans="1:7" x14ac:dyDescent="0.25">
      <c r="B2" s="1"/>
      <c r="C2" s="1"/>
      <c r="E2" s="2"/>
      <c r="F2" s="1"/>
    </row>
    <row r="3" spans="1:7" ht="14.45" customHeight="1" x14ac:dyDescent="0.25">
      <c r="B3" s="44" t="s">
        <v>3</v>
      </c>
      <c r="C3" s="44" t="s">
        <v>4</v>
      </c>
      <c r="D3" s="44" t="s">
        <v>7</v>
      </c>
      <c r="E3" s="50" t="s">
        <v>2</v>
      </c>
      <c r="F3" s="50" t="s">
        <v>169</v>
      </c>
      <c r="G3" s="3"/>
    </row>
    <row r="4" spans="1:7" x14ac:dyDescent="0.25">
      <c r="B4" s="45"/>
      <c r="C4" s="45"/>
      <c r="D4" s="45"/>
      <c r="E4" s="51"/>
      <c r="F4" s="51"/>
    </row>
    <row r="5" spans="1:7" x14ac:dyDescent="0.25">
      <c r="B5" s="46"/>
      <c r="C5" s="46"/>
      <c r="D5" s="46"/>
      <c r="E5" s="52"/>
      <c r="F5" s="52"/>
    </row>
    <row r="6" spans="1:7" x14ac:dyDescent="0.25">
      <c r="A6" s="56">
        <v>1</v>
      </c>
      <c r="B6" s="53">
        <v>40549</v>
      </c>
      <c r="C6" s="54">
        <v>1</v>
      </c>
      <c r="D6" s="54" t="s">
        <v>5</v>
      </c>
      <c r="E6" s="54">
        <v>1</v>
      </c>
      <c r="F6" s="54" t="s">
        <v>166</v>
      </c>
    </row>
    <row r="7" spans="1:7" x14ac:dyDescent="0.25">
      <c r="A7" s="56">
        <f>1+A6</f>
        <v>2</v>
      </c>
      <c r="B7" s="53">
        <v>40550</v>
      </c>
      <c r="C7" s="54">
        <v>1</v>
      </c>
      <c r="D7" s="54" t="s">
        <v>5</v>
      </c>
      <c r="E7" s="54">
        <v>1</v>
      </c>
      <c r="F7" s="54" t="s">
        <v>166</v>
      </c>
    </row>
    <row r="8" spans="1:7" x14ac:dyDescent="0.25">
      <c r="A8" s="56">
        <f t="shared" ref="A8:A35" si="0">1+A7</f>
        <v>3</v>
      </c>
      <c r="B8" s="53">
        <v>40566</v>
      </c>
      <c r="C8" s="54">
        <v>2</v>
      </c>
      <c r="D8" s="54" t="s">
        <v>5</v>
      </c>
      <c r="E8" s="54">
        <v>2</v>
      </c>
      <c r="F8" s="54" t="s">
        <v>166</v>
      </c>
    </row>
    <row r="9" spans="1:7" x14ac:dyDescent="0.25">
      <c r="A9" s="56">
        <f t="shared" si="0"/>
        <v>4</v>
      </c>
      <c r="B9" s="53">
        <v>40567</v>
      </c>
      <c r="C9" s="54">
        <v>2</v>
      </c>
      <c r="D9" s="54" t="s">
        <v>5</v>
      </c>
      <c r="E9" s="54">
        <v>2</v>
      </c>
      <c r="F9" s="54" t="s">
        <v>166</v>
      </c>
    </row>
    <row r="10" spans="1:7" x14ac:dyDescent="0.25">
      <c r="A10" s="56">
        <f t="shared" si="0"/>
        <v>5</v>
      </c>
      <c r="B10" s="53">
        <v>40571</v>
      </c>
      <c r="C10" s="54">
        <v>2</v>
      </c>
      <c r="D10" s="54" t="s">
        <v>38</v>
      </c>
      <c r="E10" s="54">
        <v>2</v>
      </c>
      <c r="F10" s="54" t="s">
        <v>137</v>
      </c>
    </row>
    <row r="11" spans="1:7" x14ac:dyDescent="0.25">
      <c r="A11" s="56">
        <f t="shared" si="0"/>
        <v>6</v>
      </c>
      <c r="B11" s="53">
        <v>40571</v>
      </c>
      <c r="C11" s="54">
        <v>1</v>
      </c>
      <c r="D11" s="54" t="s">
        <v>5</v>
      </c>
      <c r="E11" s="54">
        <v>1</v>
      </c>
      <c r="F11" s="54" t="s">
        <v>166</v>
      </c>
    </row>
    <row r="12" spans="1:7" x14ac:dyDescent="0.25">
      <c r="A12" s="56">
        <f t="shared" si="0"/>
        <v>7</v>
      </c>
      <c r="B12" s="53">
        <v>40573</v>
      </c>
      <c r="C12" s="54">
        <v>2</v>
      </c>
      <c r="D12" s="54" t="s">
        <v>5</v>
      </c>
      <c r="E12" s="54">
        <v>1</v>
      </c>
      <c r="F12" s="54" t="s">
        <v>166</v>
      </c>
    </row>
    <row r="13" spans="1:7" ht="30" x14ac:dyDescent="0.25">
      <c r="A13" s="56">
        <f t="shared" si="0"/>
        <v>8</v>
      </c>
      <c r="B13" s="53">
        <v>40578</v>
      </c>
      <c r="C13" s="54">
        <v>2</v>
      </c>
      <c r="D13" s="54" t="s">
        <v>113</v>
      </c>
      <c r="E13" s="54">
        <v>1</v>
      </c>
      <c r="F13" s="54" t="s">
        <v>137</v>
      </c>
    </row>
    <row r="14" spans="1:7" x14ac:dyDescent="0.25">
      <c r="A14" s="56">
        <f t="shared" si="0"/>
        <v>9</v>
      </c>
      <c r="B14" s="53">
        <v>40607</v>
      </c>
      <c r="C14" s="54">
        <v>1</v>
      </c>
      <c r="D14" s="54" t="s">
        <v>5</v>
      </c>
      <c r="E14" s="54">
        <v>2</v>
      </c>
      <c r="F14" s="54" t="s">
        <v>166</v>
      </c>
      <c r="G14" s="6"/>
    </row>
    <row r="15" spans="1:7" x14ac:dyDescent="0.25">
      <c r="A15" s="56">
        <f t="shared" si="0"/>
        <v>10</v>
      </c>
      <c r="B15" s="53">
        <v>40625</v>
      </c>
      <c r="C15" s="54">
        <v>1</v>
      </c>
      <c r="D15" s="54" t="s">
        <v>5</v>
      </c>
      <c r="E15" s="54">
        <v>1</v>
      </c>
      <c r="F15" s="54" t="s">
        <v>166</v>
      </c>
    </row>
    <row r="16" spans="1:7" x14ac:dyDescent="0.25">
      <c r="A16" s="56">
        <f t="shared" si="0"/>
        <v>11</v>
      </c>
      <c r="B16" s="53">
        <v>40634</v>
      </c>
      <c r="C16" s="54">
        <v>1</v>
      </c>
      <c r="D16" s="54" t="s">
        <v>5</v>
      </c>
      <c r="E16" s="54">
        <v>1</v>
      </c>
      <c r="F16" s="54" t="s">
        <v>166</v>
      </c>
    </row>
    <row r="17" spans="1:7" x14ac:dyDescent="0.25">
      <c r="A17" s="56">
        <f t="shared" si="0"/>
        <v>12</v>
      </c>
      <c r="B17" s="53">
        <v>40636</v>
      </c>
      <c r="C17" s="54">
        <v>2</v>
      </c>
      <c r="D17" s="54" t="s">
        <v>8</v>
      </c>
      <c r="E17" s="54">
        <v>1</v>
      </c>
      <c r="F17" s="54" t="s">
        <v>166</v>
      </c>
    </row>
    <row r="18" spans="1:7" x14ac:dyDescent="0.25">
      <c r="A18" s="56">
        <f t="shared" si="0"/>
        <v>13</v>
      </c>
      <c r="B18" s="53">
        <v>40641</v>
      </c>
      <c r="C18" s="54">
        <v>1</v>
      </c>
      <c r="D18" s="54" t="s">
        <v>5</v>
      </c>
      <c r="E18" s="54">
        <v>1</v>
      </c>
      <c r="F18" s="54" t="s">
        <v>166</v>
      </c>
    </row>
    <row r="19" spans="1:7" ht="30" x14ac:dyDescent="0.25">
      <c r="A19" s="56">
        <f t="shared" si="0"/>
        <v>14</v>
      </c>
      <c r="B19" s="53">
        <v>40662</v>
      </c>
      <c r="C19" s="54">
        <v>3</v>
      </c>
      <c r="D19" s="54" t="s">
        <v>114</v>
      </c>
      <c r="E19" s="54">
        <v>1</v>
      </c>
      <c r="F19" s="54" t="s">
        <v>166</v>
      </c>
    </row>
    <row r="20" spans="1:7" s="1" customFormat="1" x14ac:dyDescent="0.25">
      <c r="A20" s="56">
        <f t="shared" si="0"/>
        <v>15</v>
      </c>
      <c r="B20" s="53">
        <v>40671</v>
      </c>
      <c r="C20" s="54" t="s">
        <v>5</v>
      </c>
      <c r="D20" s="54" t="s">
        <v>115</v>
      </c>
      <c r="E20" s="54">
        <v>2</v>
      </c>
      <c r="F20" s="54" t="s">
        <v>166</v>
      </c>
    </row>
    <row r="21" spans="1:7" s="1" customFormat="1" x14ac:dyDescent="0.25">
      <c r="A21" s="56">
        <f t="shared" si="0"/>
        <v>16</v>
      </c>
      <c r="B21" s="53">
        <v>40671</v>
      </c>
      <c r="C21" s="54" t="s">
        <v>5</v>
      </c>
      <c r="D21" s="54" t="s">
        <v>6</v>
      </c>
      <c r="E21" s="54">
        <v>1</v>
      </c>
      <c r="F21" s="54" t="s">
        <v>166</v>
      </c>
    </row>
    <row r="22" spans="1:7" x14ac:dyDescent="0.25">
      <c r="A22" s="56">
        <f t="shared" si="0"/>
        <v>17</v>
      </c>
      <c r="B22" s="53">
        <v>40691</v>
      </c>
      <c r="C22" s="54">
        <v>1</v>
      </c>
      <c r="D22" s="54" t="s">
        <v>5</v>
      </c>
      <c r="E22" s="54">
        <v>1</v>
      </c>
      <c r="F22" s="54" t="s">
        <v>166</v>
      </c>
    </row>
    <row r="23" spans="1:7" s="1" customFormat="1" ht="30" x14ac:dyDescent="0.25">
      <c r="A23" s="56">
        <f t="shared" si="0"/>
        <v>18</v>
      </c>
      <c r="B23" s="53">
        <v>40694</v>
      </c>
      <c r="C23" s="54" t="s">
        <v>5</v>
      </c>
      <c r="D23" s="54" t="s">
        <v>116</v>
      </c>
      <c r="E23" s="54">
        <v>2</v>
      </c>
      <c r="F23" s="54" t="s">
        <v>137</v>
      </c>
    </row>
    <row r="24" spans="1:7" x14ac:dyDescent="0.25">
      <c r="A24" s="56">
        <f t="shared" si="0"/>
        <v>19</v>
      </c>
      <c r="B24" s="53">
        <v>40697</v>
      </c>
      <c r="C24" s="54">
        <v>1</v>
      </c>
      <c r="D24" s="54" t="s">
        <v>5</v>
      </c>
      <c r="E24" s="54">
        <v>1</v>
      </c>
      <c r="F24" s="54" t="s">
        <v>166</v>
      </c>
    </row>
    <row r="25" spans="1:7" ht="30" x14ac:dyDescent="0.25">
      <c r="A25" s="56">
        <f t="shared" si="0"/>
        <v>20</v>
      </c>
      <c r="B25" s="53">
        <v>40699</v>
      </c>
      <c r="C25" s="54">
        <v>3</v>
      </c>
      <c r="D25" s="54" t="s">
        <v>117</v>
      </c>
      <c r="E25" s="54">
        <v>1</v>
      </c>
      <c r="F25" s="54" t="s">
        <v>166</v>
      </c>
    </row>
    <row r="26" spans="1:7" ht="45" x14ac:dyDescent="0.25">
      <c r="A26" s="56">
        <f t="shared" si="0"/>
        <v>21</v>
      </c>
      <c r="B26" s="53">
        <v>40703</v>
      </c>
      <c r="C26" s="54">
        <v>1</v>
      </c>
      <c r="D26" s="54" t="s">
        <v>9</v>
      </c>
      <c r="E26" s="54">
        <v>1</v>
      </c>
      <c r="F26" s="54" t="s">
        <v>137</v>
      </c>
    </row>
    <row r="27" spans="1:7" x14ac:dyDescent="0.25">
      <c r="A27" s="56">
        <f t="shared" si="0"/>
        <v>22</v>
      </c>
      <c r="B27" s="53">
        <v>40708</v>
      </c>
      <c r="C27" s="54">
        <v>1</v>
      </c>
      <c r="D27" s="54" t="s">
        <v>5</v>
      </c>
      <c r="E27" s="54">
        <v>1</v>
      </c>
      <c r="F27" s="54" t="s">
        <v>166</v>
      </c>
    </row>
    <row r="28" spans="1:7" x14ac:dyDescent="0.25">
      <c r="A28" s="56">
        <f t="shared" si="0"/>
        <v>23</v>
      </c>
      <c r="B28" s="53">
        <v>40700</v>
      </c>
      <c r="C28" s="54">
        <v>1</v>
      </c>
      <c r="D28" s="54" t="s">
        <v>66</v>
      </c>
      <c r="E28" s="54">
        <v>2</v>
      </c>
      <c r="F28" s="54" t="s">
        <v>137</v>
      </c>
    </row>
    <row r="29" spans="1:7" s="1" customFormat="1" x14ac:dyDescent="0.25">
      <c r="A29" s="56">
        <f t="shared" si="0"/>
        <v>24</v>
      </c>
      <c r="B29" s="53">
        <v>40701</v>
      </c>
      <c r="C29" s="54" t="s">
        <v>5</v>
      </c>
      <c r="D29" s="54" t="s">
        <v>12</v>
      </c>
      <c r="E29" s="54" t="s">
        <v>44</v>
      </c>
      <c r="F29" s="54" t="s">
        <v>166</v>
      </c>
    </row>
    <row r="30" spans="1:7" x14ac:dyDescent="0.25">
      <c r="A30" s="56">
        <f t="shared" si="0"/>
        <v>25</v>
      </c>
      <c r="B30" s="53">
        <v>40712</v>
      </c>
      <c r="C30" s="54">
        <v>2</v>
      </c>
      <c r="D30" s="54" t="s">
        <v>5</v>
      </c>
      <c r="E30" s="54">
        <v>1</v>
      </c>
      <c r="F30" s="54" t="s">
        <v>137</v>
      </c>
    </row>
    <row r="31" spans="1:7" x14ac:dyDescent="0.25">
      <c r="A31" s="56">
        <f t="shared" si="0"/>
        <v>26</v>
      </c>
      <c r="B31" s="54" t="s">
        <v>10</v>
      </c>
      <c r="C31" s="54" t="s">
        <v>11</v>
      </c>
      <c r="D31" s="54" t="s">
        <v>12</v>
      </c>
      <c r="E31" s="54">
        <v>1</v>
      </c>
      <c r="F31" s="54" t="s">
        <v>166</v>
      </c>
      <c r="G31" s="6"/>
    </row>
    <row r="32" spans="1:7" x14ac:dyDescent="0.25">
      <c r="A32" s="56">
        <f t="shared" si="0"/>
        <v>27</v>
      </c>
      <c r="B32" s="53">
        <v>40719</v>
      </c>
      <c r="C32" s="54" t="s">
        <v>13</v>
      </c>
      <c r="D32" s="54" t="s">
        <v>12</v>
      </c>
      <c r="E32" s="54">
        <v>2</v>
      </c>
      <c r="F32" s="54" t="s">
        <v>166</v>
      </c>
      <c r="G32" s="7"/>
    </row>
    <row r="33" spans="1:6" x14ac:dyDescent="0.25">
      <c r="A33" s="56">
        <f t="shared" si="0"/>
        <v>28</v>
      </c>
      <c r="B33" s="53">
        <v>40723</v>
      </c>
      <c r="C33" s="54">
        <v>1</v>
      </c>
      <c r="D33" s="54" t="s">
        <v>5</v>
      </c>
      <c r="E33" s="54">
        <v>1</v>
      </c>
      <c r="F33" s="54" t="s">
        <v>137</v>
      </c>
    </row>
    <row r="34" spans="1:6" x14ac:dyDescent="0.25">
      <c r="A34" s="56">
        <f t="shared" si="0"/>
        <v>29</v>
      </c>
      <c r="B34" s="53">
        <v>40724</v>
      </c>
      <c r="C34" s="54">
        <v>1</v>
      </c>
      <c r="D34" s="54" t="s">
        <v>66</v>
      </c>
      <c r="E34" s="54">
        <v>1</v>
      </c>
      <c r="F34" s="54" t="s">
        <v>166</v>
      </c>
    </row>
    <row r="35" spans="1:6" x14ac:dyDescent="0.25">
      <c r="A35" s="56">
        <f t="shared" si="0"/>
        <v>30</v>
      </c>
      <c r="B35" s="53">
        <v>40722</v>
      </c>
      <c r="C35" s="54">
        <v>1</v>
      </c>
      <c r="D35" s="54" t="s">
        <v>5</v>
      </c>
      <c r="E35" s="54">
        <v>1</v>
      </c>
      <c r="F35" s="54" t="s">
        <v>166</v>
      </c>
    </row>
    <row r="36" spans="1:6" x14ac:dyDescent="0.25">
      <c r="A36" s="56">
        <f>A35+1</f>
        <v>31</v>
      </c>
      <c r="B36" s="53">
        <v>40730</v>
      </c>
      <c r="C36" s="54" t="s">
        <v>170</v>
      </c>
      <c r="D36" s="54" t="s">
        <v>5</v>
      </c>
      <c r="E36" s="54">
        <v>1</v>
      </c>
      <c r="F36" s="54" t="s">
        <v>166</v>
      </c>
    </row>
    <row r="37" spans="1:6" x14ac:dyDescent="0.25">
      <c r="A37" s="56">
        <f>1+A36</f>
        <v>32</v>
      </c>
      <c r="B37" s="53">
        <v>40739</v>
      </c>
      <c r="C37" s="54">
        <v>1</v>
      </c>
      <c r="D37" s="54" t="s">
        <v>5</v>
      </c>
      <c r="E37" s="54">
        <v>1</v>
      </c>
      <c r="F37" s="54" t="s">
        <v>166</v>
      </c>
    </row>
    <row r="38" spans="1:6" x14ac:dyDescent="0.25">
      <c r="A38" s="56">
        <f t="shared" ref="A38:A68" si="1">1+A37</f>
        <v>33</v>
      </c>
      <c r="B38" s="53">
        <v>40747</v>
      </c>
      <c r="C38" s="54">
        <v>1</v>
      </c>
      <c r="D38" s="54" t="s">
        <v>14</v>
      </c>
      <c r="E38" s="54">
        <v>1</v>
      </c>
      <c r="F38" s="54" t="s">
        <v>166</v>
      </c>
    </row>
    <row r="39" spans="1:6" x14ac:dyDescent="0.25">
      <c r="A39" s="56">
        <f t="shared" si="1"/>
        <v>34</v>
      </c>
      <c r="B39" s="53">
        <v>40748</v>
      </c>
      <c r="C39" s="54">
        <v>2</v>
      </c>
      <c r="D39" s="54" t="s">
        <v>12</v>
      </c>
      <c r="E39" s="54">
        <v>1</v>
      </c>
      <c r="F39" s="54" t="s">
        <v>166</v>
      </c>
    </row>
    <row r="40" spans="1:6" s="1" customFormat="1" ht="30" x14ac:dyDescent="0.25">
      <c r="A40" s="56">
        <f t="shared" si="1"/>
        <v>35</v>
      </c>
      <c r="B40" s="53">
        <v>40747</v>
      </c>
      <c r="C40" s="54">
        <v>1</v>
      </c>
      <c r="D40" s="54" t="s">
        <v>36</v>
      </c>
      <c r="E40" s="54">
        <v>2</v>
      </c>
      <c r="F40" s="54" t="s">
        <v>166</v>
      </c>
    </row>
    <row r="41" spans="1:6" x14ac:dyDescent="0.25">
      <c r="A41" s="56">
        <f t="shared" si="1"/>
        <v>36</v>
      </c>
      <c r="B41" s="53">
        <v>40749</v>
      </c>
      <c r="C41" s="54">
        <v>1</v>
      </c>
      <c r="D41" s="54" t="s">
        <v>15</v>
      </c>
      <c r="E41" s="54">
        <v>1</v>
      </c>
      <c r="F41" s="54" t="s">
        <v>166</v>
      </c>
    </row>
    <row r="42" spans="1:6" x14ac:dyDescent="0.25">
      <c r="A42" s="56">
        <f t="shared" si="1"/>
        <v>37</v>
      </c>
      <c r="B42" s="54" t="s">
        <v>16</v>
      </c>
      <c r="C42" s="54">
        <v>2</v>
      </c>
      <c r="D42" s="54" t="s">
        <v>14</v>
      </c>
      <c r="E42" s="54">
        <v>1</v>
      </c>
      <c r="F42" s="54" t="s">
        <v>166</v>
      </c>
    </row>
    <row r="43" spans="1:6" x14ac:dyDescent="0.25">
      <c r="A43" s="56">
        <f t="shared" si="1"/>
        <v>38</v>
      </c>
      <c r="B43" s="53">
        <v>40769</v>
      </c>
      <c r="C43" s="54">
        <v>1</v>
      </c>
      <c r="D43" s="54" t="s">
        <v>17</v>
      </c>
      <c r="E43" s="54">
        <v>1</v>
      </c>
      <c r="F43" s="54" t="s">
        <v>166</v>
      </c>
    </row>
    <row r="44" spans="1:6" x14ac:dyDescent="0.25">
      <c r="A44" s="56">
        <f t="shared" si="1"/>
        <v>39</v>
      </c>
      <c r="B44" s="53">
        <v>40773</v>
      </c>
      <c r="C44" s="54">
        <v>2</v>
      </c>
      <c r="D44" s="54" t="s">
        <v>12</v>
      </c>
      <c r="E44" s="54">
        <v>1</v>
      </c>
      <c r="F44" s="54" t="s">
        <v>166</v>
      </c>
    </row>
    <row r="45" spans="1:6" x14ac:dyDescent="0.25">
      <c r="A45" s="56">
        <f t="shared" si="1"/>
        <v>40</v>
      </c>
      <c r="B45" s="53">
        <v>40778</v>
      </c>
      <c r="C45" s="54">
        <v>1</v>
      </c>
      <c r="D45" s="54" t="s">
        <v>18</v>
      </c>
      <c r="E45" s="54">
        <v>1</v>
      </c>
      <c r="F45" s="54" t="s">
        <v>166</v>
      </c>
    </row>
    <row r="46" spans="1:6" ht="45" x14ac:dyDescent="0.25">
      <c r="A46" s="56">
        <f t="shared" si="1"/>
        <v>41</v>
      </c>
      <c r="B46" s="53">
        <v>43334</v>
      </c>
      <c r="C46" s="54">
        <v>1</v>
      </c>
      <c r="D46" s="54" t="s">
        <v>19</v>
      </c>
      <c r="E46" s="54">
        <v>1</v>
      </c>
      <c r="F46" s="54" t="s">
        <v>137</v>
      </c>
    </row>
    <row r="47" spans="1:6" ht="30" x14ac:dyDescent="0.25">
      <c r="A47" s="56">
        <f t="shared" si="1"/>
        <v>42</v>
      </c>
      <c r="B47" s="53">
        <v>40783</v>
      </c>
      <c r="C47" s="54">
        <v>1</v>
      </c>
      <c r="D47" s="54" t="s">
        <v>20</v>
      </c>
      <c r="E47" s="54">
        <v>1</v>
      </c>
      <c r="F47" s="54" t="s">
        <v>137</v>
      </c>
    </row>
    <row r="48" spans="1:6" x14ac:dyDescent="0.25">
      <c r="A48" s="56">
        <f t="shared" si="1"/>
        <v>43</v>
      </c>
      <c r="B48" s="53">
        <v>40791</v>
      </c>
      <c r="C48" s="54">
        <v>1</v>
      </c>
      <c r="D48" s="54" t="s">
        <v>21</v>
      </c>
      <c r="E48" s="54">
        <v>1</v>
      </c>
      <c r="F48" s="54" t="s">
        <v>166</v>
      </c>
    </row>
    <row r="49" spans="1:6" x14ac:dyDescent="0.25">
      <c r="A49" s="56">
        <f t="shared" si="1"/>
        <v>44</v>
      </c>
      <c r="B49" s="53">
        <v>40800</v>
      </c>
      <c r="C49" s="54">
        <v>1</v>
      </c>
      <c r="D49" s="54" t="s">
        <v>22</v>
      </c>
      <c r="E49" s="54">
        <v>1</v>
      </c>
      <c r="F49" s="54" t="s">
        <v>166</v>
      </c>
    </row>
    <row r="50" spans="1:6" ht="45" x14ac:dyDescent="0.25">
      <c r="A50" s="56">
        <f t="shared" si="1"/>
        <v>45</v>
      </c>
      <c r="B50" s="53">
        <v>40813</v>
      </c>
      <c r="C50" s="54">
        <v>1</v>
      </c>
      <c r="D50" s="54" t="s">
        <v>23</v>
      </c>
      <c r="E50" s="54">
        <v>1</v>
      </c>
      <c r="F50" s="54" t="s">
        <v>137</v>
      </c>
    </row>
    <row r="51" spans="1:6" x14ac:dyDescent="0.25">
      <c r="A51" s="56">
        <f t="shared" si="1"/>
        <v>46</v>
      </c>
      <c r="B51" s="53">
        <v>40831</v>
      </c>
      <c r="C51" s="54">
        <v>1</v>
      </c>
      <c r="D51" s="54" t="s">
        <v>5</v>
      </c>
      <c r="E51" s="54">
        <v>1</v>
      </c>
      <c r="F51" s="54" t="s">
        <v>166</v>
      </c>
    </row>
    <row r="52" spans="1:6" x14ac:dyDescent="0.25">
      <c r="A52" s="56">
        <f t="shared" si="1"/>
        <v>47</v>
      </c>
      <c r="B52" s="53">
        <v>40831</v>
      </c>
      <c r="C52" s="54">
        <v>1</v>
      </c>
      <c r="D52" s="54" t="s">
        <v>14</v>
      </c>
      <c r="E52" s="54">
        <v>1</v>
      </c>
      <c r="F52" s="54" t="s">
        <v>166</v>
      </c>
    </row>
    <row r="53" spans="1:6" x14ac:dyDescent="0.25">
      <c r="A53" s="56">
        <f t="shared" si="1"/>
        <v>48</v>
      </c>
      <c r="B53" s="53">
        <v>40854</v>
      </c>
      <c r="C53" s="54">
        <v>1</v>
      </c>
      <c r="D53" s="54" t="s">
        <v>24</v>
      </c>
      <c r="E53" s="54">
        <v>1</v>
      </c>
      <c r="F53" s="54" t="s">
        <v>166</v>
      </c>
    </row>
    <row r="54" spans="1:6" x14ac:dyDescent="0.25">
      <c r="A54" s="56">
        <f t="shared" si="1"/>
        <v>49</v>
      </c>
      <c r="B54" s="53">
        <v>40858</v>
      </c>
      <c r="C54" s="54">
        <v>1</v>
      </c>
      <c r="D54" s="54" t="s">
        <v>5</v>
      </c>
      <c r="E54" s="54">
        <v>1</v>
      </c>
      <c r="F54" s="54" t="s">
        <v>166</v>
      </c>
    </row>
    <row r="55" spans="1:6" ht="30" x14ac:dyDescent="0.25">
      <c r="A55" s="56">
        <f t="shared" si="1"/>
        <v>50</v>
      </c>
      <c r="B55" s="53">
        <v>40866</v>
      </c>
      <c r="C55" s="54">
        <v>1</v>
      </c>
      <c r="D55" s="54" t="s">
        <v>25</v>
      </c>
      <c r="E55" s="54">
        <v>1</v>
      </c>
      <c r="F55" s="54" t="s">
        <v>166</v>
      </c>
    </row>
    <row r="56" spans="1:6" x14ac:dyDescent="0.25">
      <c r="A56" s="56">
        <f t="shared" si="1"/>
        <v>51</v>
      </c>
      <c r="B56" s="54" t="s">
        <v>26</v>
      </c>
      <c r="C56" s="54">
        <v>1</v>
      </c>
      <c r="D56" s="54" t="s">
        <v>27</v>
      </c>
      <c r="E56" s="54">
        <v>1</v>
      </c>
      <c r="F56" s="54" t="s">
        <v>166</v>
      </c>
    </row>
    <row r="57" spans="1:6" ht="30" x14ac:dyDescent="0.25">
      <c r="A57" s="56">
        <f t="shared" si="1"/>
        <v>52</v>
      </c>
      <c r="B57" s="53">
        <v>40885</v>
      </c>
      <c r="C57" s="54">
        <v>1</v>
      </c>
      <c r="D57" s="54" t="s">
        <v>28</v>
      </c>
      <c r="E57" s="54">
        <v>2</v>
      </c>
      <c r="F57" s="54" t="s">
        <v>160</v>
      </c>
    </row>
    <row r="58" spans="1:6" ht="45" x14ac:dyDescent="0.25">
      <c r="A58" s="56">
        <f t="shared" si="1"/>
        <v>53</v>
      </c>
      <c r="B58" s="53">
        <v>40883</v>
      </c>
      <c r="C58" s="54">
        <v>1</v>
      </c>
      <c r="D58" s="54" t="s">
        <v>29</v>
      </c>
      <c r="E58" s="54">
        <v>1</v>
      </c>
      <c r="F58" s="54" t="s">
        <v>166</v>
      </c>
    </row>
    <row r="59" spans="1:6" ht="30" x14ac:dyDescent="0.25">
      <c r="A59" s="56">
        <f t="shared" si="1"/>
        <v>54</v>
      </c>
      <c r="B59" s="53">
        <v>40880</v>
      </c>
      <c r="C59" s="54">
        <v>1</v>
      </c>
      <c r="D59" s="54" t="s">
        <v>30</v>
      </c>
      <c r="E59" s="54">
        <v>1</v>
      </c>
      <c r="F59" s="54" t="s">
        <v>137</v>
      </c>
    </row>
    <row r="60" spans="1:6" x14ac:dyDescent="0.25">
      <c r="A60" s="56">
        <f t="shared" si="1"/>
        <v>55</v>
      </c>
      <c r="B60" s="53">
        <v>40895</v>
      </c>
      <c r="C60" s="54">
        <v>1</v>
      </c>
      <c r="D60" s="54" t="s">
        <v>31</v>
      </c>
      <c r="E60" s="54">
        <v>1</v>
      </c>
      <c r="F60" s="54" t="s">
        <v>166</v>
      </c>
    </row>
    <row r="61" spans="1:6" x14ac:dyDescent="0.25">
      <c r="A61" s="56">
        <f t="shared" si="1"/>
        <v>56</v>
      </c>
      <c r="B61" s="53">
        <v>40897</v>
      </c>
      <c r="C61" s="54">
        <v>2</v>
      </c>
      <c r="D61" s="54" t="s">
        <v>32</v>
      </c>
      <c r="E61" s="54">
        <v>1</v>
      </c>
      <c r="F61" s="54" t="s">
        <v>166</v>
      </c>
    </row>
    <row r="62" spans="1:6" ht="60" x14ac:dyDescent="0.25">
      <c r="A62" s="56">
        <f t="shared" si="1"/>
        <v>57</v>
      </c>
      <c r="B62" s="53">
        <v>40900</v>
      </c>
      <c r="C62" s="54" t="s">
        <v>171</v>
      </c>
      <c r="D62" s="54" t="s">
        <v>33</v>
      </c>
      <c r="E62" s="54">
        <v>1</v>
      </c>
      <c r="F62" s="54" t="s">
        <v>137</v>
      </c>
    </row>
    <row r="63" spans="1:6" x14ac:dyDescent="0.25">
      <c r="A63" s="56">
        <f t="shared" si="1"/>
        <v>58</v>
      </c>
      <c r="B63" s="53">
        <v>40867</v>
      </c>
      <c r="C63" s="54">
        <v>1</v>
      </c>
      <c r="D63" s="54" t="s">
        <v>14</v>
      </c>
      <c r="E63" s="54">
        <v>1</v>
      </c>
      <c r="F63" s="54" t="s">
        <v>166</v>
      </c>
    </row>
    <row r="64" spans="1:6" s="1" customFormat="1" x14ac:dyDescent="0.25">
      <c r="A64" s="56">
        <f t="shared" si="1"/>
        <v>59</v>
      </c>
      <c r="B64" s="53">
        <v>40865</v>
      </c>
      <c r="C64" s="54">
        <v>1</v>
      </c>
      <c r="D64" s="54" t="s">
        <v>5</v>
      </c>
      <c r="E64" s="54">
        <v>1</v>
      </c>
      <c r="F64" s="54" t="s">
        <v>166</v>
      </c>
    </row>
    <row r="65" spans="1:6" x14ac:dyDescent="0.25">
      <c r="A65" s="56">
        <f t="shared" si="1"/>
        <v>60</v>
      </c>
      <c r="B65" s="53">
        <v>40875</v>
      </c>
      <c r="C65" s="54">
        <v>1</v>
      </c>
      <c r="D65" s="54" t="s">
        <v>5</v>
      </c>
      <c r="E65" s="54">
        <v>1</v>
      </c>
      <c r="F65" s="54" t="s">
        <v>166</v>
      </c>
    </row>
    <row r="66" spans="1:6" x14ac:dyDescent="0.25">
      <c r="A66" s="56">
        <f t="shared" si="1"/>
        <v>61</v>
      </c>
      <c r="B66" s="53">
        <v>40879</v>
      </c>
      <c r="C66" s="54" t="s">
        <v>34</v>
      </c>
      <c r="D66" s="54" t="s">
        <v>12</v>
      </c>
      <c r="E66" s="54">
        <v>2</v>
      </c>
      <c r="F66" s="54" t="s">
        <v>137</v>
      </c>
    </row>
    <row r="67" spans="1:6" ht="30" x14ac:dyDescent="0.25">
      <c r="A67" s="56">
        <f t="shared" si="1"/>
        <v>62</v>
      </c>
      <c r="B67" s="53">
        <v>40907</v>
      </c>
      <c r="C67" s="54">
        <v>2</v>
      </c>
      <c r="D67" s="54" t="s">
        <v>35</v>
      </c>
      <c r="E67" s="54">
        <v>1</v>
      </c>
      <c r="F67" s="54" t="s">
        <v>166</v>
      </c>
    </row>
    <row r="68" spans="1:6" ht="30" x14ac:dyDescent="0.25">
      <c r="A68" s="56">
        <f t="shared" si="1"/>
        <v>63</v>
      </c>
      <c r="B68" s="53">
        <v>40803</v>
      </c>
      <c r="C68" s="54" t="s">
        <v>5</v>
      </c>
      <c r="D68" s="54" t="s">
        <v>118</v>
      </c>
      <c r="E68" s="54" t="s">
        <v>6</v>
      </c>
      <c r="F68" s="54" t="s">
        <v>166</v>
      </c>
    </row>
    <row r="69" spans="1:6" x14ac:dyDescent="0.25">
      <c r="A69" s="56"/>
      <c r="B69" s="36"/>
      <c r="C69" s="36"/>
      <c r="D69" s="36"/>
      <c r="E69" s="36"/>
      <c r="F69" s="36"/>
    </row>
    <row r="70" spans="1:6" x14ac:dyDescent="0.25">
      <c r="A70" s="56"/>
      <c r="B70" s="36"/>
      <c r="C70" s="36"/>
      <c r="D70" s="36"/>
      <c r="E70" s="36"/>
      <c r="F70" s="36"/>
    </row>
    <row r="71" spans="1:6" x14ac:dyDescent="0.25">
      <c r="A71" s="56"/>
      <c r="B71" s="36"/>
      <c r="C71" s="36"/>
      <c r="D71" s="36"/>
      <c r="E71" s="36"/>
      <c r="F71" s="36"/>
    </row>
    <row r="72" spans="1:6" x14ac:dyDescent="0.25">
      <c r="A72" s="56"/>
      <c r="B72" s="36"/>
      <c r="C72" s="36"/>
      <c r="D72" s="36"/>
      <c r="E72" s="36"/>
      <c r="F72" s="36"/>
    </row>
    <row r="73" spans="1:6" x14ac:dyDescent="0.25">
      <c r="A73" s="56"/>
      <c r="B73" s="42"/>
      <c r="C73" s="42"/>
      <c r="D73" s="42"/>
      <c r="E73" s="42"/>
      <c r="F73" s="42"/>
    </row>
    <row r="74" spans="1:6" x14ac:dyDescent="0.25">
      <c r="F74" s="7"/>
    </row>
  </sheetData>
  <mergeCells count="5">
    <mergeCell ref="C3:C5"/>
    <mergeCell ref="B3:B5"/>
    <mergeCell ref="E3:E5"/>
    <mergeCell ref="F3:F5"/>
    <mergeCell ref="D3:D5"/>
  </mergeCells>
  <pageMargins left="0.7" right="0.7" top="0.75" bottom="0.75" header="0.3" footer="0.3"/>
  <pageSetup paperSize="5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DESCONOCIDOS 2006</vt:lpstr>
      <vt:lpstr>DESCONOCIDOS 2007</vt:lpstr>
      <vt:lpstr>DESCONOCIDOS  2008</vt:lpstr>
      <vt:lpstr>DESCONOCIDOS 2009 </vt:lpstr>
      <vt:lpstr>DESCONOCIDOS 2010</vt:lpstr>
      <vt:lpstr>DESCONOCIDOS 2011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Serv. Mèdico Forense</dc:creator>
  <cp:lastModifiedBy>USUARIO</cp:lastModifiedBy>
  <cp:lastPrinted>2024-01-25T19:07:28Z</cp:lastPrinted>
  <dcterms:created xsi:type="dcterms:W3CDTF">2018-01-10T21:17:09Z</dcterms:created>
  <dcterms:modified xsi:type="dcterms:W3CDTF">2024-01-25T23:00:25Z</dcterms:modified>
</cp:coreProperties>
</file>